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<sst xmlns="http://schemas.openxmlformats.org/spreadsheetml/2006/main" count="163" uniqueCount="140">
  <si>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Звіт комунального підприємства "Чортківське виробниче управліня водопровідно-каналізаційного господарства"</t>
  </si>
  <si>
    <t>КП Чортківське ВУВКГ налічує штат у кількості 78 осіб, в тому числі:</t>
  </si>
  <si>
    <t>відділ водопостачання</t>
  </si>
  <si>
    <t>відділ водовідведення</t>
  </si>
  <si>
    <t>адміністрація, бухгалтерія</t>
  </si>
  <si>
    <t>відділ збуту</t>
  </si>
  <si>
    <t>аварійно-відновлювальна бригада</t>
  </si>
  <si>
    <t>лабораторія</t>
  </si>
  <si>
    <t>майстри</t>
  </si>
  <si>
    <t>прибиральник службових приміщень</t>
  </si>
  <si>
    <t>Організація обслуговує 9870 домогосподарств населення, а також 403 інших споживачів (фізичні та юридичні особи суб'єкти господарювання)</t>
  </si>
  <si>
    <t>Надходження коштів у звітному періоді</t>
  </si>
  <si>
    <t>тис.грн.</t>
  </si>
  <si>
    <t>Всього надійшло коштів від господарської та іншої діяльності, у тому числі:</t>
  </si>
  <si>
    <t>від господарської діяльності (оплата за водопостачання та водовідведення), з них:</t>
  </si>
  <si>
    <t>1.1</t>
  </si>
  <si>
    <t>- пільли</t>
  </si>
  <si>
    <t>1.2</t>
  </si>
  <si>
    <t>- субсидії</t>
  </si>
  <si>
    <t>2</t>
  </si>
  <si>
    <t>від іншої діяльності, в тому числі:</t>
  </si>
  <si>
    <t>2.1</t>
  </si>
  <si>
    <t>від викачки септиків</t>
  </si>
  <si>
    <t>2.2</t>
  </si>
  <si>
    <t>від опломбування та розпломбування лічильників</t>
  </si>
  <si>
    <t>2.3</t>
  </si>
  <si>
    <t>від технічних умов</t>
  </si>
  <si>
    <t>2.4</t>
  </si>
  <si>
    <t>від гідродинамічних послуг</t>
  </si>
  <si>
    <t>Всього надійшло коштів від міської ради і здійснені касові видатки, у тому числі:</t>
  </si>
  <si>
    <t>3</t>
  </si>
  <si>
    <t>по загальному фонду, в тому числі:</t>
  </si>
  <si>
    <t>3.1</t>
  </si>
  <si>
    <t>фінансова підтримка обєктів ЖКГ, в тому числі на:</t>
  </si>
  <si>
    <t>3.1.1</t>
  </si>
  <si>
    <t>заробітна плата</t>
  </si>
  <si>
    <t>3.1.2</t>
  </si>
  <si>
    <t>ПДФО</t>
  </si>
  <si>
    <t>3.1.3</t>
  </si>
  <si>
    <t>військовий збір</t>
  </si>
  <si>
    <t>3.1.4</t>
  </si>
  <si>
    <t>ЄСВ</t>
  </si>
  <si>
    <t>3.1.5</t>
  </si>
  <si>
    <t>податок на прибуток</t>
  </si>
  <si>
    <t>3.1.6</t>
  </si>
  <si>
    <t>частина чистиого прибутку</t>
  </si>
  <si>
    <t>3.1.7</t>
  </si>
  <si>
    <t>екологічний податок</t>
  </si>
  <si>
    <t>3.1.8</t>
  </si>
  <si>
    <t>ПДВ</t>
  </si>
  <si>
    <t>3.1.9</t>
  </si>
  <si>
    <t>розразунки за електроенергію</t>
  </si>
  <si>
    <t>3.1.10</t>
  </si>
  <si>
    <t>погашення боргу Львівській залізниці</t>
  </si>
  <si>
    <t>3.1.11</t>
  </si>
  <si>
    <t>закупівля матеріалів (труби та конструкційні матеріали)</t>
  </si>
  <si>
    <t>3.2</t>
  </si>
  <si>
    <t>відшкодування різниці в тарифах, в тому числі на:</t>
  </si>
  <si>
    <t>3.2.1</t>
  </si>
  <si>
    <t>3.2.2</t>
  </si>
  <si>
    <t>3.2.3</t>
  </si>
  <si>
    <t>3.2.4</t>
  </si>
  <si>
    <t>3.3</t>
  </si>
  <si>
    <t>забезпечення функціонування водопровідно-каналізаційного господарсва (закупівля пожежних гідрантів)</t>
  </si>
  <si>
    <t>4</t>
  </si>
  <si>
    <t>по спеціальному фонду, в тому числі:</t>
  </si>
  <si>
    <t>4.1</t>
  </si>
  <si>
    <t xml:space="preserve">забезпечення функціонування водопровідно-каналізаційного господарсва, в тому числі на: </t>
  </si>
  <si>
    <t>4.1.1</t>
  </si>
  <si>
    <t>виготовлення проектно-кошторисної документації</t>
  </si>
  <si>
    <t>4.1.2</t>
  </si>
  <si>
    <t>станція GPRS моніторингу</t>
  </si>
  <si>
    <t>4.1.3</t>
  </si>
  <si>
    <t>насос 4SR-PD (2 шт.)</t>
  </si>
  <si>
    <t>4.1.4</t>
  </si>
  <si>
    <t>станція керування Каскад (2 шт.)</t>
  </si>
  <si>
    <t>4.1.5</t>
  </si>
  <si>
    <t>насос NM 40/16 A/B</t>
  </si>
  <si>
    <t>4.1.6</t>
  </si>
  <si>
    <t>станція з частотним регулюванням та GSM моніторингом</t>
  </si>
  <si>
    <t>4.1.7</t>
  </si>
  <si>
    <t>насос MXV 100-6507-2R (2 шт.)</t>
  </si>
  <si>
    <t>4.1.8</t>
  </si>
  <si>
    <t xml:space="preserve">лічильники </t>
  </si>
  <si>
    <t>4.1.9</t>
  </si>
  <si>
    <t>на оплату послуг з гідродинамічного очищення свердловин</t>
  </si>
  <si>
    <t>4.2</t>
  </si>
  <si>
    <t xml:space="preserve">кошти на природоохоронні заходи, в тому числі на: </t>
  </si>
  <si>
    <t>4.2.1</t>
  </si>
  <si>
    <t>натрій гіпохлорид</t>
  </si>
  <si>
    <t>4.2.2</t>
  </si>
  <si>
    <t>труби</t>
  </si>
  <si>
    <t>4.2.3</t>
  </si>
  <si>
    <t>хімреактиви</t>
  </si>
  <si>
    <t>Використання коштів які отримані від господарської та іншої діяльності у звітному періоді на оплату:</t>
  </si>
  <si>
    <t>1</t>
  </si>
  <si>
    <t>електроенергії</t>
  </si>
  <si>
    <t>матеріалів</t>
  </si>
  <si>
    <t>палива</t>
  </si>
  <si>
    <t>послуг (зв'язок, інтернет, інформаційно-консультаційні послуги, вивіз сміття)</t>
  </si>
  <si>
    <t>5</t>
  </si>
  <si>
    <t>основних засобів (насоси, станції керування)</t>
  </si>
  <si>
    <t>6</t>
  </si>
  <si>
    <t>покупної води</t>
  </si>
  <si>
    <t>7</t>
  </si>
  <si>
    <t>8</t>
  </si>
  <si>
    <t>податку на прибуток</t>
  </si>
  <si>
    <t>9</t>
  </si>
  <si>
    <t>10</t>
  </si>
  <si>
    <t>розрахунково-касового обслуговування</t>
  </si>
  <si>
    <t>11</t>
  </si>
  <si>
    <t>12</t>
  </si>
  <si>
    <t>військового збору</t>
  </si>
  <si>
    <t>13</t>
  </si>
  <si>
    <t>заробітної плати</t>
  </si>
  <si>
    <t>14</t>
  </si>
  <si>
    <t>екологічного податку</t>
  </si>
  <si>
    <t>15</t>
  </si>
  <si>
    <t>за користування надрами</t>
  </si>
  <si>
    <t>16</t>
  </si>
  <si>
    <t>за спецводокористування</t>
  </si>
  <si>
    <t>17</t>
  </si>
  <si>
    <t>виконавчого збору (на екологію)</t>
  </si>
  <si>
    <t>Оплачено у звітному періоді за електроенергію згідно протокольних рішень по взаємозаліках по пільгах і субсидіях в сумі 1544,4 тис.грн.</t>
  </si>
  <si>
    <t>Кредиторська заборгованість станом на 01.10.2017 року становить, тис.грн.</t>
  </si>
  <si>
    <t>по матеріалах, послугах, електроенергії, тощо в тому числі:</t>
  </si>
  <si>
    <t>електроенергія</t>
  </si>
  <si>
    <t>покупна вода</t>
  </si>
  <si>
    <t>1.3</t>
  </si>
  <si>
    <t>матеріали</t>
  </si>
  <si>
    <t>1.4</t>
  </si>
  <si>
    <t>послуги</t>
  </si>
  <si>
    <t>1.5</t>
  </si>
  <si>
    <t>основні засоби</t>
  </si>
  <si>
    <t xml:space="preserve">з бюджетом </t>
  </si>
  <si>
    <t xml:space="preserve">по заробітній платі </t>
  </si>
  <si>
    <t xml:space="preserve">Начальник КП "Чортківське ВУВКГ" ____________________ </t>
  </si>
  <si>
    <t>В.М. Гордієнко</t>
  </si>
  <si>
    <t xml:space="preserve">Головний бухгалтер                          _____________________ </t>
  </si>
  <si>
    <t>Г.Я. Махній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</si>
</sst>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@"/>
    <numFmt numFmtId="168" formatCode="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left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 wrapText="1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left" wrapText="1"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7" fontId="3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 applyAlignment="1">
      <alignment wrapText="1"/>
      <protection/>
    </xf>
    <xf numFmtId="166" fontId="2" fillId="0" borderId="0" xfId="20" applyNumberFormat="1" applyFont="1">
      <alignment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7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>
      <alignment/>
      <protection/>
    </xf>
    <xf numFmtId="168" fontId="3" fillId="0" borderId="1" xfId="20" applyNumberFormat="1" applyFont="1" applyBorder="1" applyAlignment="1">
      <alignment wrapText="1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wrapText="1"/>
      <protection/>
    </xf>
    <xf numFmtId="164" fontId="3" fillId="0" borderId="0" xfId="20" applyFont="1" applyBorder="1" applyAlignment="1">
      <alignment horizontal="left" wrapText="1"/>
      <protection/>
    </xf>
    <xf numFmtId="164" fontId="3" fillId="0" borderId="1" xfId="20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70.00390625" style="1" customWidth="1"/>
    <col min="3" max="3" width="17.7109375" style="1" customWidth="1"/>
    <col min="4" max="16384" width="9.140625" style="1" customWidth="1"/>
  </cols>
  <sheetData>
    <row r="1" spans="1:3" ht="21" customHeight="1">
      <c r="A1" s="2" t="s">
        <v>0</v>
      </c>
      <c r="B1" s="2"/>
      <c r="C1" s="2"/>
    </row>
    <row r="2" spans="2:3" ht="12.75">
      <c r="B2" s="3" t="s">
        <v>1</v>
      </c>
      <c r="C2" s="3"/>
    </row>
    <row r="3" spans="2:3" ht="12.75">
      <c r="B3" s="4" t="s">
        <v>2</v>
      </c>
      <c r="C3" s="5">
        <v>32</v>
      </c>
    </row>
    <row r="4" spans="2:3" ht="12.75">
      <c r="B4" s="4" t="s">
        <v>3</v>
      </c>
      <c r="C4" s="5">
        <v>17</v>
      </c>
    </row>
    <row r="5" spans="2:3" ht="12.75">
      <c r="B5" s="4" t="s">
        <v>4</v>
      </c>
      <c r="C5" s="5">
        <v>9</v>
      </c>
    </row>
    <row r="6" spans="2:3" ht="12.75">
      <c r="B6" s="4" t="s">
        <v>5</v>
      </c>
      <c r="C6" s="5">
        <v>9</v>
      </c>
    </row>
    <row r="7" spans="2:3" ht="12.75">
      <c r="B7" s="4" t="s">
        <v>6</v>
      </c>
      <c r="C7" s="5">
        <v>3</v>
      </c>
    </row>
    <row r="8" spans="2:3" ht="12.75">
      <c r="B8" s="4" t="s">
        <v>7</v>
      </c>
      <c r="C8" s="5">
        <v>3</v>
      </c>
    </row>
    <row r="9" spans="2:3" ht="12.75">
      <c r="B9" s="4" t="s">
        <v>8</v>
      </c>
      <c r="C9" s="5">
        <v>3</v>
      </c>
    </row>
    <row r="10" spans="2:3" ht="12.75">
      <c r="B10" s="4" t="s">
        <v>9</v>
      </c>
      <c r="C10" s="5">
        <v>2</v>
      </c>
    </row>
    <row r="12" spans="2:3" ht="30.75" customHeight="1">
      <c r="B12" s="6" t="s">
        <v>10</v>
      </c>
      <c r="C12" s="6"/>
    </row>
    <row r="14" spans="1:3" ht="12.75">
      <c r="A14" s="4"/>
      <c r="B14" s="7" t="s">
        <v>11</v>
      </c>
      <c r="C14" s="7" t="s">
        <v>12</v>
      </c>
    </row>
    <row r="15" spans="1:3" ht="32.25" customHeight="1">
      <c r="A15" s="4"/>
      <c r="B15" s="8" t="s">
        <v>13</v>
      </c>
      <c r="C15" s="9">
        <v>4968</v>
      </c>
    </row>
    <row r="16" spans="1:4" ht="29.25" customHeight="1">
      <c r="A16" s="10">
        <v>1</v>
      </c>
      <c r="B16" s="11" t="s">
        <v>14</v>
      </c>
      <c r="C16" s="9">
        <v>4895.6</v>
      </c>
      <c r="D16" s="12"/>
    </row>
    <row r="17" spans="1:3" ht="12.75">
      <c r="A17" s="13" t="s">
        <v>15</v>
      </c>
      <c r="B17" s="14" t="s">
        <v>16</v>
      </c>
      <c r="C17" s="15">
        <v>195.9</v>
      </c>
    </row>
    <row r="18" spans="1:3" ht="12.75">
      <c r="A18" s="13" t="s">
        <v>17</v>
      </c>
      <c r="B18" s="14" t="s">
        <v>18</v>
      </c>
      <c r="C18" s="15">
        <v>2327.8</v>
      </c>
    </row>
    <row r="19" spans="1:3" ht="12.75">
      <c r="A19" s="10" t="s">
        <v>19</v>
      </c>
      <c r="B19" s="16" t="s">
        <v>20</v>
      </c>
      <c r="C19" s="9">
        <v>72.4</v>
      </c>
    </row>
    <row r="20" spans="1:3" ht="12.75">
      <c r="A20" s="13" t="s">
        <v>21</v>
      </c>
      <c r="B20" s="4" t="s">
        <v>22</v>
      </c>
      <c r="C20" s="15">
        <v>24.1</v>
      </c>
    </row>
    <row r="21" spans="1:3" ht="12.75">
      <c r="A21" s="13" t="s">
        <v>23</v>
      </c>
      <c r="B21" s="4" t="s">
        <v>24</v>
      </c>
      <c r="C21" s="15">
        <v>13.9</v>
      </c>
    </row>
    <row r="22" spans="1:3" ht="12.75">
      <c r="A22" s="13" t="s">
        <v>25</v>
      </c>
      <c r="B22" s="4" t="s">
        <v>26</v>
      </c>
      <c r="C22" s="15">
        <v>30.1</v>
      </c>
    </row>
    <row r="23" spans="1:3" ht="12.75">
      <c r="A23" s="13" t="s">
        <v>27</v>
      </c>
      <c r="B23" s="4" t="s">
        <v>28</v>
      </c>
      <c r="C23" s="15">
        <v>4.3</v>
      </c>
    </row>
    <row r="24" spans="1:3" ht="12.75">
      <c r="A24" s="13"/>
      <c r="B24" s="8" t="s">
        <v>29</v>
      </c>
      <c r="C24" s="9">
        <v>5279.3</v>
      </c>
    </row>
    <row r="25" spans="1:3" ht="12.75">
      <c r="A25" s="10" t="s">
        <v>30</v>
      </c>
      <c r="B25" s="16" t="s">
        <v>31</v>
      </c>
      <c r="C25" s="9">
        <v>4125.9</v>
      </c>
    </row>
    <row r="26" spans="1:3" ht="12.75">
      <c r="A26" s="10" t="s">
        <v>32</v>
      </c>
      <c r="B26" s="16" t="s">
        <v>33</v>
      </c>
      <c r="C26" s="9">
        <v>3238.8</v>
      </c>
    </row>
    <row r="27" spans="1:3" ht="12.75">
      <c r="A27" s="13" t="s">
        <v>34</v>
      </c>
      <c r="B27" s="4" t="s">
        <v>35</v>
      </c>
      <c r="C27" s="15">
        <v>290</v>
      </c>
    </row>
    <row r="28" spans="1:3" ht="12.75">
      <c r="A28" s="13" t="s">
        <v>36</v>
      </c>
      <c r="B28" s="4" t="s">
        <v>37</v>
      </c>
      <c r="C28" s="15">
        <v>53</v>
      </c>
    </row>
    <row r="29" spans="1:3" ht="12.75">
      <c r="A29" s="13" t="s">
        <v>38</v>
      </c>
      <c r="B29" s="4" t="s">
        <v>39</v>
      </c>
      <c r="C29" s="15">
        <v>3.6</v>
      </c>
    </row>
    <row r="30" spans="1:3" ht="12.75">
      <c r="A30" s="13" t="s">
        <v>40</v>
      </c>
      <c r="B30" s="4" t="s">
        <v>41</v>
      </c>
      <c r="C30" s="15">
        <v>892.5</v>
      </c>
    </row>
    <row r="31" spans="1:3" ht="12.75">
      <c r="A31" s="13" t="s">
        <v>42</v>
      </c>
      <c r="B31" s="4" t="s">
        <v>43</v>
      </c>
      <c r="C31" s="15">
        <v>91.983</v>
      </c>
    </row>
    <row r="32" spans="1:3" ht="12.75">
      <c r="A32" s="13" t="s">
        <v>44</v>
      </c>
      <c r="B32" s="4" t="s">
        <v>45</v>
      </c>
      <c r="C32" s="15">
        <v>76.4</v>
      </c>
    </row>
    <row r="33" spans="1:3" ht="12.75">
      <c r="A33" s="13" t="s">
        <v>46</v>
      </c>
      <c r="B33" s="4" t="s">
        <v>47</v>
      </c>
      <c r="C33" s="15">
        <v>48.3</v>
      </c>
    </row>
    <row r="34" spans="1:3" ht="12.75">
      <c r="A34" s="13" t="s">
        <v>48</v>
      </c>
      <c r="B34" s="4" t="s">
        <v>49</v>
      </c>
      <c r="C34" s="15">
        <v>82.1</v>
      </c>
    </row>
    <row r="35" spans="1:3" ht="12.75">
      <c r="A35" s="13" t="s">
        <v>50</v>
      </c>
      <c r="B35" s="4" t="s">
        <v>51</v>
      </c>
      <c r="C35" s="15">
        <v>126.6</v>
      </c>
    </row>
    <row r="36" spans="1:3" ht="12.75">
      <c r="A36" s="13" t="s">
        <v>52</v>
      </c>
      <c r="B36" s="4" t="s">
        <v>53</v>
      </c>
      <c r="C36" s="15">
        <v>968.2</v>
      </c>
    </row>
    <row r="37" spans="1:3" ht="12.75">
      <c r="A37" s="13" t="s">
        <v>54</v>
      </c>
      <c r="B37" s="4" t="s">
        <v>55</v>
      </c>
      <c r="C37" s="15">
        <v>282.2</v>
      </c>
    </row>
    <row r="38" spans="1:3" ht="12.75">
      <c r="A38" s="10" t="s">
        <v>56</v>
      </c>
      <c r="B38" s="16" t="s">
        <v>57</v>
      </c>
      <c r="C38" s="9">
        <v>869.5</v>
      </c>
    </row>
    <row r="39" spans="1:3" ht="12.75">
      <c r="A39" s="13" t="s">
        <v>58</v>
      </c>
      <c r="B39" s="4" t="s">
        <v>35</v>
      </c>
      <c r="C39" s="15">
        <v>649.2</v>
      </c>
    </row>
    <row r="40" spans="1:3" ht="12.75">
      <c r="A40" s="13" t="s">
        <v>59</v>
      </c>
      <c r="B40" s="4" t="s">
        <v>37</v>
      </c>
      <c r="C40" s="15">
        <v>52.1</v>
      </c>
    </row>
    <row r="41" spans="1:3" ht="12.75">
      <c r="A41" s="13" t="s">
        <v>60</v>
      </c>
      <c r="B41" s="4" t="s">
        <v>39</v>
      </c>
      <c r="C41" s="15">
        <v>15.6</v>
      </c>
    </row>
    <row r="42" spans="1:3" ht="12.75">
      <c r="A42" s="13" t="s">
        <v>61</v>
      </c>
      <c r="B42" s="4" t="s">
        <v>41</v>
      </c>
      <c r="C42" s="15">
        <v>152.6</v>
      </c>
    </row>
    <row r="43" spans="1:3" ht="49.5" customHeight="1">
      <c r="A43" s="10" t="s">
        <v>62</v>
      </c>
      <c r="B43" s="17" t="s">
        <v>63</v>
      </c>
      <c r="C43" s="9">
        <v>17.6</v>
      </c>
    </row>
    <row r="44" spans="1:4" ht="12.75">
      <c r="A44" s="10" t="s">
        <v>64</v>
      </c>
      <c r="B44" s="16" t="s">
        <v>65</v>
      </c>
      <c r="C44" s="9">
        <v>1153.4</v>
      </c>
      <c r="D44" s="12"/>
    </row>
    <row r="45" spans="1:4" ht="12.75">
      <c r="A45" s="10" t="s">
        <v>66</v>
      </c>
      <c r="B45" s="17" t="s">
        <v>67</v>
      </c>
      <c r="C45" s="9">
        <v>1099.4</v>
      </c>
      <c r="D45" s="12"/>
    </row>
    <row r="46" spans="1:3" ht="12.75">
      <c r="A46" s="13" t="s">
        <v>68</v>
      </c>
      <c r="B46" s="4" t="s">
        <v>69</v>
      </c>
      <c r="C46" s="15">
        <v>367</v>
      </c>
    </row>
    <row r="47" spans="1:3" ht="12.75">
      <c r="A47" s="13" t="s">
        <v>70</v>
      </c>
      <c r="B47" s="4" t="s">
        <v>71</v>
      </c>
      <c r="C47" s="15">
        <v>30.9</v>
      </c>
    </row>
    <row r="48" spans="1:3" ht="12.75">
      <c r="A48" s="13" t="s">
        <v>72</v>
      </c>
      <c r="B48" s="4" t="s">
        <v>73</v>
      </c>
      <c r="C48" s="15">
        <v>24.8</v>
      </c>
    </row>
    <row r="49" spans="1:3" ht="12.75">
      <c r="A49" s="13" t="s">
        <v>74</v>
      </c>
      <c r="B49" s="4" t="s">
        <v>75</v>
      </c>
      <c r="C49" s="15">
        <v>7.3</v>
      </c>
    </row>
    <row r="50" spans="1:3" ht="12.75">
      <c r="A50" s="13" t="s">
        <v>76</v>
      </c>
      <c r="B50" s="4" t="s">
        <v>77</v>
      </c>
      <c r="C50" s="15">
        <v>23.7</v>
      </c>
    </row>
    <row r="51" spans="1:3" ht="12.75">
      <c r="A51" s="13" t="s">
        <v>78</v>
      </c>
      <c r="B51" s="4" t="s">
        <v>79</v>
      </c>
      <c r="C51" s="15">
        <v>61.3</v>
      </c>
    </row>
    <row r="52" spans="1:3" ht="12.75">
      <c r="A52" s="13" t="s">
        <v>80</v>
      </c>
      <c r="B52" s="4" t="s">
        <v>81</v>
      </c>
      <c r="C52" s="15">
        <v>492.8</v>
      </c>
    </row>
    <row r="53" spans="1:3" ht="12.75">
      <c r="A53" s="13" t="s">
        <v>82</v>
      </c>
      <c r="B53" s="4" t="s">
        <v>83</v>
      </c>
      <c r="C53" s="15">
        <v>46.3</v>
      </c>
    </row>
    <row r="54" spans="1:3" ht="12.75">
      <c r="A54" s="13" t="s">
        <v>84</v>
      </c>
      <c r="B54" s="4" t="s">
        <v>85</v>
      </c>
      <c r="C54" s="15">
        <v>45.3</v>
      </c>
    </row>
    <row r="55" spans="1:3" ht="12.75">
      <c r="A55" s="10" t="s">
        <v>86</v>
      </c>
      <c r="B55" s="17" t="s">
        <v>87</v>
      </c>
      <c r="C55" s="9">
        <v>53.9</v>
      </c>
    </row>
    <row r="56" spans="1:3" ht="12.75">
      <c r="A56" s="13" t="s">
        <v>88</v>
      </c>
      <c r="B56" s="4" t="s">
        <v>89</v>
      </c>
      <c r="C56" s="15">
        <v>44.3</v>
      </c>
    </row>
    <row r="57" spans="1:3" ht="12.75">
      <c r="A57" s="13" t="s">
        <v>90</v>
      </c>
      <c r="B57" s="4" t="s">
        <v>91</v>
      </c>
      <c r="C57" s="15">
        <v>9</v>
      </c>
    </row>
    <row r="58" spans="1:3" ht="12.75">
      <c r="A58" s="13" t="s">
        <v>92</v>
      </c>
      <c r="B58" s="4" t="s">
        <v>93</v>
      </c>
      <c r="C58" s="15">
        <v>0.6000000000000001</v>
      </c>
    </row>
    <row r="60" ht="12.75">
      <c r="C60" s="7" t="s">
        <v>12</v>
      </c>
    </row>
    <row r="61" spans="1:5" ht="37.5" customHeight="1">
      <c r="A61" s="4"/>
      <c r="B61" s="18" t="s">
        <v>94</v>
      </c>
      <c r="C61" s="9">
        <v>4958.2</v>
      </c>
      <c r="D61" s="12"/>
      <c r="E61" s="12"/>
    </row>
    <row r="62" spans="1:3" ht="12.75">
      <c r="A62" s="13" t="s">
        <v>95</v>
      </c>
      <c r="B62" s="19" t="s">
        <v>96</v>
      </c>
      <c r="C62" s="15">
        <v>702.4</v>
      </c>
    </row>
    <row r="63" spans="1:3" ht="12.75">
      <c r="A63" s="13" t="s">
        <v>19</v>
      </c>
      <c r="B63" s="4" t="s">
        <v>97</v>
      </c>
      <c r="C63" s="15">
        <v>332.2</v>
      </c>
    </row>
    <row r="64" spans="1:3" ht="12.75">
      <c r="A64" s="13" t="s">
        <v>30</v>
      </c>
      <c r="B64" s="4" t="s">
        <v>98</v>
      </c>
      <c r="C64" s="15">
        <v>216.3</v>
      </c>
    </row>
    <row r="65" spans="1:3" ht="36" customHeight="1">
      <c r="A65" s="13" t="s">
        <v>64</v>
      </c>
      <c r="B65" s="19" t="s">
        <v>99</v>
      </c>
      <c r="C65" s="15">
        <v>159.7</v>
      </c>
    </row>
    <row r="66" spans="1:3" ht="12.75">
      <c r="A66" s="13" t="s">
        <v>100</v>
      </c>
      <c r="B66" s="4" t="s">
        <v>101</v>
      </c>
      <c r="C66" s="15">
        <v>60.8</v>
      </c>
    </row>
    <row r="67" spans="1:3" ht="12.75">
      <c r="A67" s="13" t="s">
        <v>102</v>
      </c>
      <c r="B67" s="4" t="s">
        <v>103</v>
      </c>
      <c r="C67" s="15">
        <v>363.4</v>
      </c>
    </row>
    <row r="68" spans="1:3" ht="12.75">
      <c r="A68" s="13" t="s">
        <v>104</v>
      </c>
      <c r="B68" s="4" t="s">
        <v>49</v>
      </c>
      <c r="C68" s="15">
        <v>460</v>
      </c>
    </row>
    <row r="69" spans="1:3" ht="12.75">
      <c r="A69" s="13" t="s">
        <v>105</v>
      </c>
      <c r="B69" s="4" t="s">
        <v>106</v>
      </c>
      <c r="C69" s="15">
        <v>11.7</v>
      </c>
    </row>
    <row r="70" spans="1:3" ht="12.75">
      <c r="A70" s="13" t="s">
        <v>107</v>
      </c>
      <c r="B70" s="4" t="s">
        <v>37</v>
      </c>
      <c r="C70" s="15">
        <v>65.7</v>
      </c>
    </row>
    <row r="71" spans="1:3" ht="12.75">
      <c r="A71" s="13" t="s">
        <v>108</v>
      </c>
      <c r="B71" s="4" t="s">
        <v>109</v>
      </c>
      <c r="C71" s="15">
        <v>17.7</v>
      </c>
    </row>
    <row r="72" spans="1:3" ht="12.75">
      <c r="A72" s="13" t="s">
        <v>110</v>
      </c>
      <c r="B72" s="4" t="s">
        <v>41</v>
      </c>
      <c r="C72" s="15">
        <v>730.5</v>
      </c>
    </row>
    <row r="73" spans="1:3" ht="12.75">
      <c r="A73" s="13" t="s">
        <v>111</v>
      </c>
      <c r="B73" s="4" t="s">
        <v>112</v>
      </c>
      <c r="C73" s="15">
        <v>27.9</v>
      </c>
    </row>
    <row r="74" spans="1:3" ht="12.75">
      <c r="A74" s="13" t="s">
        <v>113</v>
      </c>
      <c r="B74" s="4" t="s">
        <v>114</v>
      </c>
      <c r="C74" s="15">
        <v>1602.3</v>
      </c>
    </row>
    <row r="75" spans="1:3" ht="12.75">
      <c r="A75" s="13" t="s">
        <v>115</v>
      </c>
      <c r="B75" s="4" t="s">
        <v>116</v>
      </c>
      <c r="C75" s="15">
        <v>86.2</v>
      </c>
    </row>
    <row r="76" spans="1:3" ht="12.75">
      <c r="A76" s="13" t="s">
        <v>117</v>
      </c>
      <c r="B76" s="4" t="s">
        <v>118</v>
      </c>
      <c r="C76" s="15">
        <v>76.9</v>
      </c>
    </row>
    <row r="77" spans="1:3" ht="12.75">
      <c r="A77" s="13" t="s">
        <v>119</v>
      </c>
      <c r="B77" s="4" t="s">
        <v>120</v>
      </c>
      <c r="C77" s="15">
        <v>22.8</v>
      </c>
    </row>
    <row r="78" spans="1:3" ht="12.75">
      <c r="A78" s="13" t="s">
        <v>121</v>
      </c>
      <c r="B78" s="4" t="s">
        <v>122</v>
      </c>
      <c r="C78" s="15">
        <v>21.7</v>
      </c>
    </row>
    <row r="80" spans="1:3" ht="33.75" customHeight="1">
      <c r="A80" s="20" t="s">
        <v>123</v>
      </c>
      <c r="B80" s="20"/>
      <c r="C80" s="20"/>
    </row>
    <row r="81" spans="1:3" ht="33.75" customHeight="1">
      <c r="A81" s="20"/>
      <c r="B81" s="20"/>
      <c r="C81" s="20"/>
    </row>
    <row r="82" spans="1:3" ht="17.25" customHeight="1">
      <c r="A82" s="8" t="s">
        <v>124</v>
      </c>
      <c r="B82" s="8"/>
      <c r="C82" s="8"/>
    </row>
    <row r="83" spans="1:3" ht="31.5" customHeight="1">
      <c r="A83" s="21">
        <v>1</v>
      </c>
      <c r="B83" s="11" t="s">
        <v>125</v>
      </c>
      <c r="C83" s="9">
        <f>SUM(C84:C88)</f>
        <v>721.5</v>
      </c>
    </row>
    <row r="84" spans="1:3" ht="12.75">
      <c r="A84" s="13" t="s">
        <v>15</v>
      </c>
      <c r="B84" s="4" t="s">
        <v>126</v>
      </c>
      <c r="C84" s="22">
        <v>143.9</v>
      </c>
    </row>
    <row r="85" spans="1:3" ht="12.75">
      <c r="A85" s="13" t="s">
        <v>17</v>
      </c>
      <c r="B85" s="4" t="s">
        <v>127</v>
      </c>
      <c r="C85" s="22">
        <v>451.7</v>
      </c>
    </row>
    <row r="86" spans="1:3" ht="12.75">
      <c r="A86" s="13" t="s">
        <v>128</v>
      </c>
      <c r="B86" s="4" t="s">
        <v>129</v>
      </c>
      <c r="C86" s="22">
        <v>84.5</v>
      </c>
    </row>
    <row r="87" spans="1:3" ht="12.75">
      <c r="A87" s="13" t="s">
        <v>130</v>
      </c>
      <c r="B87" s="4" t="s">
        <v>131</v>
      </c>
      <c r="C87" s="22">
        <v>25</v>
      </c>
    </row>
    <row r="88" spans="1:3" ht="12.75">
      <c r="A88" s="13" t="s">
        <v>132</v>
      </c>
      <c r="B88" s="4" t="s">
        <v>133</v>
      </c>
      <c r="C88" s="22">
        <v>16.4</v>
      </c>
    </row>
    <row r="89" spans="1:3" ht="12.75">
      <c r="A89" s="10" t="s">
        <v>19</v>
      </c>
      <c r="B89" s="16" t="s">
        <v>134</v>
      </c>
      <c r="C89" s="23">
        <f>SUM(C90:C93)</f>
        <v>972.4</v>
      </c>
    </row>
    <row r="90" spans="1:3" ht="12.75">
      <c r="A90" s="13" t="s">
        <v>21</v>
      </c>
      <c r="B90" s="4" t="s">
        <v>49</v>
      </c>
      <c r="C90" s="22">
        <v>218.4</v>
      </c>
    </row>
    <row r="91" spans="1:3" ht="12.75">
      <c r="A91" s="13" t="s">
        <v>23</v>
      </c>
      <c r="B91" s="4" t="s">
        <v>37</v>
      </c>
      <c r="C91" s="22">
        <v>697</v>
      </c>
    </row>
    <row r="92" spans="1:3" ht="12.75">
      <c r="A92" s="13" t="s">
        <v>25</v>
      </c>
      <c r="B92" s="4" t="s">
        <v>39</v>
      </c>
      <c r="C92" s="22">
        <v>4</v>
      </c>
    </row>
    <row r="93" spans="1:3" ht="12.75">
      <c r="A93" s="13" t="s">
        <v>27</v>
      </c>
      <c r="B93" s="4" t="s">
        <v>41</v>
      </c>
      <c r="C93" s="22">
        <v>53</v>
      </c>
    </row>
    <row r="94" spans="1:3" ht="12.75">
      <c r="A94" s="10" t="s">
        <v>30</v>
      </c>
      <c r="B94" s="16" t="s">
        <v>135</v>
      </c>
      <c r="C94" s="23">
        <v>217.3</v>
      </c>
    </row>
    <row r="96" spans="2:3" ht="21.75" customHeight="1">
      <c r="B96" s="24" t="s">
        <v>136</v>
      </c>
      <c r="C96" s="24" t="s">
        <v>137</v>
      </c>
    </row>
    <row r="97" spans="2:3" ht="26.25" customHeight="1">
      <c r="B97" s="24" t="s">
        <v>138</v>
      </c>
      <c r="C97" s="24" t="s">
        <v>139</v>
      </c>
    </row>
  </sheetData>
  <sheetProtection selectLockedCells="1" selectUnlockedCells="1"/>
  <mergeCells count="6">
    <mergeCell ref="A1:C1"/>
    <mergeCell ref="B2:C2"/>
    <mergeCell ref="B12:C12"/>
    <mergeCell ref="A80:C80"/>
    <mergeCell ref="A81:C81"/>
    <mergeCell ref="A82:C82"/>
  </mergeCells>
  <printOptions/>
  <pageMargins left="0.3597222222222222" right="0.4097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2017-11-01T08:43:38Z</dcterms:modified>
  <cp:category/>
  <cp:version/>
  <cp:contentType/>
  <cp:contentStatus/>
</cp:coreProperties>
</file>