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<sst xmlns="http://schemas.openxmlformats.org/spreadsheetml/2006/main" count="287" uniqueCount="234">
  <si>
    <t>до рішення сесії міської ради</t>
  </si>
  <si>
    <t>"Про міський бюджет на 2018 рік"</t>
  </si>
  <si>
    <t>РОЗПОДІЛ</t>
  </si>
  <si>
    <t>видатків Чортківського міського бюджету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</si>
  <si>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</si>
  <si>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</si>
  <si>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</si>
  <si>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</si>
  <si>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</si>
  <si>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</si>
  <si>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</si>
  <si>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</si>
  <si>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</si>
  <si>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</si>
  <si>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</si>
  <si>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</si>
  <si>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</si>
  <si>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</si>
  <si>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</si>
  <si>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</si>
  <si>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</si>
  <si>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</si>
  <si>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</si>
  <si>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</si>
  <si>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</si>
  <si>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</si>
  <si>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0112220</t>
  </si>
  <si>
    <t>0763</t>
  </si>
  <si>
    <t>2220</t>
  </si>
  <si>
    <t>Інші заходи в галузі охорони здоров`я</t>
  </si>
  <si>
    <t>0113130</t>
  </si>
  <si>
    <t>3130</t>
  </si>
  <si>
    <t>Здійснення соціальної роботи з вразливими категоріями населення</t>
  </si>
  <si>
    <t>0113131</t>
  </si>
  <si>
    <t>1040</t>
  </si>
  <si>
    <t>3131</t>
  </si>
  <si>
    <t>Центри соціальних служб для сім`ї, дітей та молоді</t>
  </si>
  <si>
    <t>0113132</t>
  </si>
  <si>
    <t>3132</t>
  </si>
  <si>
    <t>Програми і заходи центрів соціальних служб для сім`ї, дітей та молоді</t>
  </si>
  <si>
    <t>0113400</t>
  </si>
  <si>
    <t>1090</t>
  </si>
  <si>
    <t>3400</t>
  </si>
  <si>
    <t>Інші видатки на соціальний захист населення</t>
  </si>
  <si>
    <t>0113500</t>
  </si>
  <si>
    <t>3500</t>
  </si>
  <si>
    <t>Інші видатки</t>
  </si>
  <si>
    <t>0116020</t>
  </si>
  <si>
    <t>6020</t>
  </si>
  <si>
    <t>Капітальний ремонт об`єктів житлового господарства</t>
  </si>
  <si>
    <t>0116022</t>
  </si>
  <si>
    <t>0610</t>
  </si>
  <si>
    <t>6022</t>
  </si>
  <si>
    <t>Капітальний ремонт житлового фонду об`єднань співвласників багатоквартирних будинків</t>
  </si>
  <si>
    <t>0116030</t>
  </si>
  <si>
    <t>6030</t>
  </si>
  <si>
    <t>Фінансова підтримка об`єктів житлово-комунального господарства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</si>
  <si>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</si>
  <si>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</si>
  <si>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</si>
  <si>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</si>
  <si>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</si>
  <si>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</si>
  <si>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</si>
  <si>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</si>
  <si>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</si>
  <si>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</si>
  <si>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0116140</t>
  </si>
  <si>
    <t>0640</t>
  </si>
  <si>
    <t>6140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</si>
  <si>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</si>
  <si>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0116310</t>
  </si>
  <si>
    <t>0490</t>
  </si>
  <si>
    <t>6310</t>
  </si>
  <si>
    <t>Реалізація заходів щодо інвестиційного розвитку території</t>
  </si>
  <si>
    <t>0116430</t>
  </si>
  <si>
    <t>0443</t>
  </si>
  <si>
    <t>6430</t>
  </si>
  <si>
    <t>Розробка схем та проектних рішень масового застосування</t>
  </si>
  <si>
    <t>0116650</t>
  </si>
  <si>
    <t>0456</t>
  </si>
  <si>
    <t>6650</t>
  </si>
  <si>
    <t>Утримання та розвиток інфраструктури доріг</t>
  </si>
  <si>
    <t>0117450</t>
  </si>
  <si>
    <t>0411</t>
  </si>
  <si>
    <t>7450</t>
  </si>
  <si>
    <t>Сприяння розвитку малого та середнього підприємництва</t>
  </si>
  <si>
    <t>0117810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</si>
  <si>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</si>
  <si>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</si>
  <si>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</si>
  <si>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0117830</t>
  </si>
  <si>
    <t>0380</t>
  </si>
  <si>
    <t>7830</t>
  </si>
  <si>
    <t>Заходи та роботи з мобілізаційної підготовки місцевого значення</t>
  </si>
  <si>
    <t>0118600</t>
  </si>
  <si>
    <t>0133</t>
  </si>
  <si>
    <t>8600</t>
  </si>
  <si>
    <t>0119140</t>
  </si>
  <si>
    <t>0540</t>
  </si>
  <si>
    <t>9140</t>
  </si>
  <si>
    <t>Інша діяльність у сфері охорони навколишнього природного середовища</t>
  </si>
  <si>
    <t>1000000</t>
  </si>
  <si>
    <t>Управління освіти, молоді та спорту Чортківської міської ради</t>
  </si>
  <si>
    <t>1010000</t>
  </si>
  <si>
    <t>1010180</t>
  </si>
  <si>
    <t>0180</t>
  </si>
  <si>
    <t>Керівництво і управління у відповідній сфері у містах, селищах, селах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</si>
  <si>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</si>
  <si>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</si>
  <si>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</si>
  <si>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</si>
  <si>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</si>
  <si>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</si>
  <si>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</si>
  <si>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</si>
  <si>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</si>
  <si>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</si>
  <si>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</si>
  <si>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</si>
  <si>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</si>
  <si>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</si>
  <si>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</si>
  <si>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</si>
  <si>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</si>
  <si>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</si>
  <si>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</si>
  <si>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</si>
  <si>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</si>
  <si>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1011220</t>
  </si>
  <si>
    <t>1220</t>
  </si>
  <si>
    <t>Інші освітні програми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</si>
  <si>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</si>
  <si>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</si>
  <si>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</si>
  <si>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</si>
  <si>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</si>
  <si>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</si>
  <si>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</si>
  <si>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</si>
  <si>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</si>
  <si>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1015011</t>
  </si>
  <si>
    <t>0810</t>
  </si>
  <si>
    <t>5011</t>
  </si>
  <si>
    <t>Проведення навчально-тренувальних зборів і змагань з олімпійських видів спорту</t>
  </si>
  <si>
    <t>1500000</t>
  </si>
  <si>
    <t>Управління соціального захисту населення, сім"ї та праці Чортківської міської ради</t>
  </si>
  <si>
    <t>1510000</t>
  </si>
  <si>
    <t>1510180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</si>
  <si>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</si>
  <si>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</si>
  <si>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</si>
  <si>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1513034</t>
  </si>
  <si>
    <t>1070</t>
  </si>
  <si>
    <t>3034</t>
  </si>
  <si>
    <t>Надання пільг окремим категоріям громадян з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</si>
  <si>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</si>
  <si>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</si>
  <si>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</si>
  <si>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</si>
  <si>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</si>
  <si>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</si>
  <si>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</si>
  <si>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</si>
  <si>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</si>
  <si>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</si>
  <si>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</si>
  <si>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</si>
  <si>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</si>
  <si>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</si>
  <si>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</si>
  <si>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</si>
  <si>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</si>
  <si>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</si>
  <si>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</si>
  <si>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1060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</si>
  <si>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</si>
  <si>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</si>
  <si>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1513400</t>
  </si>
  <si>
    <t>2000000</t>
  </si>
  <si>
    <t>Служба у справах дітей</t>
  </si>
  <si>
    <t>2010000</t>
  </si>
  <si>
    <t>2010180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</si>
  <si>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</si>
  <si>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</si>
  <si>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</si>
  <si>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</si>
  <si>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</si>
  <si>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</si>
  <si>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</si>
  <si>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культури, туризму, національностей та релігії Чортківської міської ради</t>
  </si>
  <si>
    <t>2410000</t>
  </si>
  <si>
    <t>2410180</t>
  </si>
  <si>
    <t>2414040</t>
  </si>
  <si>
    <t>0829</t>
  </si>
  <si>
    <t>4040</t>
  </si>
  <si>
    <t>Видатки на заходи, передбачені державними і місцевими програмами розвитку культури і мистецтва</t>
  </si>
  <si>
    <t>2414060</t>
  </si>
  <si>
    <t>0824</t>
  </si>
  <si>
    <t>4060</t>
  </si>
  <si>
    <t>Бібліотеки</t>
  </si>
  <si>
    <t>2414070</t>
  </si>
  <si>
    <t>4070</t>
  </si>
  <si>
    <t>Музеї і виставки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</si>
  <si>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</si>
  <si>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</si>
  <si>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</si>
  <si>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</si>
  <si>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</si>
  <si>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</si>
  <si>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</si>
  <si>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2414200</t>
  </si>
  <si>
    <t>4200</t>
  </si>
  <si>
    <t>Інші культурно-освітні заклади та заходи</t>
  </si>
  <si>
    <t>7500000</t>
  </si>
  <si>
    <t>Фінансове управління Чортківської міської ради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</si>
  <si>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</si>
  <si>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</si>
  <si>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</si>
  <si>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</si>
  <si>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</si>
  <si>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</si>
  <si>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</si>
  <si>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</si>
  <si>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7618390</t>
  </si>
  <si>
    <t>8390</t>
  </si>
  <si>
    <t>Медична субвенція з державного бюджету місцевим бюджетам</t>
  </si>
  <si>
    <t>7618800</t>
  </si>
  <si>
    <t>8800</t>
  </si>
  <si>
    <t>Інші субвенції</t>
  </si>
  <si>
    <t xml:space="preserve"> </t>
  </si>
  <si>
    <t>Секретар міської ради</t>
  </si>
  <si>
    <t>Я.П.Дзиндра</t>
  </si>
  <si>
    <t>Додаток 3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</si>
</sst>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Zeros="0" tabSelected="1" workbookViewId="0" topLeftCell="A1">
      <selection activeCell="M2" sqref="M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ht="12.75">
      <c r="M1" t="s">
        <v>233</v>
      </c>
    </row>
    <row r="2" ht="12.75">
      <c r="M2" t="s">
        <v>0</v>
      </c>
    </row>
    <row r="3" ht="12.75">
      <c r="M3" t="s">
        <v>1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6" t="s">
        <v>5</v>
      </c>
      <c r="B8" s="6" t="s">
        <v>6</v>
      </c>
      <c r="C8" s="6" t="s">
        <v>7</v>
      </c>
      <c r="D8" s="7" t="s">
        <v>8</v>
      </c>
      <c r="E8" s="17" t="s">
        <v>9</v>
      </c>
      <c r="F8" s="17"/>
      <c r="G8" s="17"/>
      <c r="H8" s="17"/>
      <c r="I8" s="17"/>
      <c r="J8" s="17" t="s">
        <v>16</v>
      </c>
      <c r="K8" s="17"/>
      <c r="L8" s="17"/>
      <c r="M8" s="17"/>
      <c r="N8" s="17"/>
      <c r="O8" s="17"/>
      <c r="P8" s="17" t="s">
        <v>18</v>
      </c>
    </row>
    <row r="9" spans="1:16" ht="12.75">
      <c r="A9" s="7"/>
      <c r="B9" s="7"/>
      <c r="C9" s="7"/>
      <c r="D9" s="7"/>
      <c r="E9" s="17" t="s">
        <v>10</v>
      </c>
      <c r="F9" s="17" t="s">
        <v>11</v>
      </c>
      <c r="G9" s="17" t="s">
        <v>12</v>
      </c>
      <c r="H9" s="17"/>
      <c r="I9" s="17" t="s">
        <v>15</v>
      </c>
      <c r="J9" s="17" t="s">
        <v>10</v>
      </c>
      <c r="K9" s="17" t="s">
        <v>11</v>
      </c>
      <c r="L9" s="17" t="s">
        <v>12</v>
      </c>
      <c r="M9" s="17"/>
      <c r="N9" s="17" t="s">
        <v>15</v>
      </c>
      <c r="O9" s="18" t="s">
        <v>12</v>
      </c>
      <c r="P9" s="17"/>
    </row>
    <row r="10" spans="1:16" ht="12.75">
      <c r="A10" s="7"/>
      <c r="B10" s="7"/>
      <c r="C10" s="7"/>
      <c r="D10" s="7"/>
      <c r="E10" s="17"/>
      <c r="F10" s="17"/>
      <c r="G10" s="17" t="s">
        <v>13</v>
      </c>
      <c r="H10" s="17" t="s">
        <v>14</v>
      </c>
      <c r="I10" s="17"/>
      <c r="J10" s="17"/>
      <c r="K10" s="17"/>
      <c r="L10" s="17" t="s">
        <v>13</v>
      </c>
      <c r="M10" s="17" t="s">
        <v>14</v>
      </c>
      <c r="N10" s="17"/>
      <c r="O10" s="17" t="s">
        <v>17</v>
      </c>
      <c r="P10" s="17"/>
    </row>
    <row r="11" spans="1:16" ht="44.25" customHeight="1">
      <c r="A11" s="7"/>
      <c r="B11" s="7"/>
      <c r="C11" s="7"/>
      <c r="D11" s="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</row>
    <row r="13" spans="1:16" ht="102">
      <c r="A13" s="9" t="s">
        <v>19</v>
      </c>
      <c r="B13" s="10"/>
      <c r="C13" s="11"/>
      <c r="D13" s="12" t="s">
        <v>20</v>
      </c>
      <c r="E13" s="20">
        <v>18052884</v>
      </c>
      <c r="F13" s="20">
        <v>9456829</v>
      </c>
      <c r="G13" s="20">
        <v>5295000</v>
      </c>
      <c r="H13" s="20">
        <v>289100</v>
      </c>
      <c r="I13" s="20">
        <v>8596055</v>
      </c>
      <c r="J13" s="20">
        <v>17735030</v>
      </c>
      <c r="K13" s="20">
        <v>1075000</v>
      </c>
      <c r="L13" s="20">
        <v>0</v>
      </c>
      <c r="M13" s="20">
        <v>0</v>
      </c>
      <c r="N13" s="20">
        <v>16660030</v>
      </c>
      <c r="O13" s="20">
        <v>17680030</v>
      </c>
      <c r="P13" s="20">
        <f>E13+J13</f>
        <v>35787914</v>
      </c>
    </row>
    <row r="14" spans="1:16" ht="102">
      <c r="A14" s="9" t="s">
        <v>21</v>
      </c>
      <c r="B14" s="10"/>
      <c r="C14" s="11"/>
      <c r="D14" s="12" t="s">
        <v>20</v>
      </c>
      <c r="E14" s="20">
        <v>18052884</v>
      </c>
      <c r="F14" s="20">
        <v>9456829</v>
      </c>
      <c r="G14" s="20">
        <v>5295000</v>
      </c>
      <c r="H14" s="20">
        <v>289100</v>
      </c>
      <c r="I14" s="20">
        <v>8596055</v>
      </c>
      <c r="J14" s="20">
        <v>17735030</v>
      </c>
      <c r="K14" s="20">
        <v>1075000</v>
      </c>
      <c r="L14" s="20">
        <v>0</v>
      </c>
      <c r="M14" s="20">
        <v>0</v>
      </c>
      <c r="N14" s="20">
        <v>16660030</v>
      </c>
      <c r="O14" s="20">
        <v>17680030</v>
      </c>
      <c r="P14" s="20">
        <f>E14+J14</f>
        <v>35787914</v>
      </c>
    </row>
    <row r="15" spans="1:16" ht="76.5">
      <c r="A15" s="9" t="s">
        <v>22</v>
      </c>
      <c r="B15" s="9" t="s">
        <v>24</v>
      </c>
      <c r="C15" s="13" t="s">
        <v>23</v>
      </c>
      <c r="D15" s="12" t="s">
        <v>25</v>
      </c>
      <c r="E15" s="20">
        <v>7205200</v>
      </c>
      <c r="F15" s="20">
        <v>7205200</v>
      </c>
      <c r="G15" s="20">
        <v>5070000</v>
      </c>
      <c r="H15" s="20">
        <v>277700</v>
      </c>
      <c r="I15" s="20">
        <v>0</v>
      </c>
      <c r="J15" s="20">
        <v>2520000</v>
      </c>
      <c r="K15" s="20">
        <v>0</v>
      </c>
      <c r="L15" s="20">
        <v>0</v>
      </c>
      <c r="M15" s="20">
        <v>0</v>
      </c>
      <c r="N15" s="20">
        <v>2520000</v>
      </c>
      <c r="O15" s="20">
        <v>2520000</v>
      </c>
      <c r="P15" s="20">
        <f>E15+J15</f>
        <v>9725200</v>
      </c>
    </row>
    <row r="16" spans="1:16" ht="12.75">
      <c r="A16" s="9" t="s">
        <v>26</v>
      </c>
      <c r="B16" s="9" t="s">
        <v>28</v>
      </c>
      <c r="C16" s="13" t="s">
        <v>27</v>
      </c>
      <c r="D16" s="12" t="s">
        <v>29</v>
      </c>
      <c r="E16" s="20">
        <v>40000</v>
      </c>
      <c r="F16" s="20">
        <v>40000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>E16+J16</f>
        <v>40000</v>
      </c>
    </row>
    <row r="17" spans="1:16" ht="25.5">
      <c r="A17" s="9" t="s">
        <v>30</v>
      </c>
      <c r="B17" s="9" t="s">
        <v>31</v>
      </c>
      <c r="C17" s="11"/>
      <c r="D17" s="12" t="s">
        <v>32</v>
      </c>
      <c r="E17" s="20">
        <v>496629</v>
      </c>
      <c r="F17" s="20">
        <v>496629</v>
      </c>
      <c r="G17" s="20">
        <v>225000</v>
      </c>
      <c r="H17" s="20">
        <v>11400</v>
      </c>
      <c r="I17" s="20">
        <v>0</v>
      </c>
      <c r="J17" s="20">
        <v>110030</v>
      </c>
      <c r="K17" s="20">
        <v>0</v>
      </c>
      <c r="L17" s="20">
        <v>0</v>
      </c>
      <c r="M17" s="20">
        <v>0</v>
      </c>
      <c r="N17" s="20">
        <v>110030</v>
      </c>
      <c r="O17" s="20">
        <v>110030</v>
      </c>
      <c r="P17" s="20">
        <f>E17+J17</f>
        <v>606659</v>
      </c>
    </row>
    <row r="18" spans="1:16" ht="25.5">
      <c r="A18" s="14" t="s">
        <v>33</v>
      </c>
      <c r="B18" s="14" t="s">
        <v>35</v>
      </c>
      <c r="C18" s="15" t="s">
        <v>34</v>
      </c>
      <c r="D18" s="16" t="s">
        <v>36</v>
      </c>
      <c r="E18" s="21">
        <v>303400</v>
      </c>
      <c r="F18" s="21">
        <v>303400</v>
      </c>
      <c r="G18" s="21">
        <v>225000</v>
      </c>
      <c r="H18" s="21">
        <v>11400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>E18+J18</f>
        <v>303400</v>
      </c>
    </row>
    <row r="19" spans="1:16" ht="25.5">
      <c r="A19" s="14" t="s">
        <v>37</v>
      </c>
      <c r="B19" s="14" t="s">
        <v>38</v>
      </c>
      <c r="C19" s="15" t="s">
        <v>34</v>
      </c>
      <c r="D19" s="16" t="s">
        <v>39</v>
      </c>
      <c r="E19" s="21">
        <v>193229</v>
      </c>
      <c r="F19" s="21">
        <v>193229</v>
      </c>
      <c r="G19" s="21">
        <v>0</v>
      </c>
      <c r="H19" s="21">
        <v>0</v>
      </c>
      <c r="I19" s="21">
        <v>0</v>
      </c>
      <c r="J19" s="21">
        <v>110030</v>
      </c>
      <c r="K19" s="21">
        <v>0</v>
      </c>
      <c r="L19" s="21">
        <v>0</v>
      </c>
      <c r="M19" s="21">
        <v>0</v>
      </c>
      <c r="N19" s="21">
        <v>110030</v>
      </c>
      <c r="O19" s="21">
        <v>110030</v>
      </c>
      <c r="P19" s="21">
        <f>E19+J19</f>
        <v>303259</v>
      </c>
    </row>
    <row r="20" spans="1:16" ht="25.5">
      <c r="A20" s="9" t="s">
        <v>40</v>
      </c>
      <c r="B20" s="9" t="s">
        <v>42</v>
      </c>
      <c r="C20" s="13" t="s">
        <v>41</v>
      </c>
      <c r="D20" s="12" t="s">
        <v>43</v>
      </c>
      <c r="E20" s="20">
        <v>500000</v>
      </c>
      <c r="F20" s="20">
        <v>500000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>E20+J20</f>
        <v>500000</v>
      </c>
    </row>
    <row r="21" spans="1:16" ht="12.75">
      <c r="A21" s="9" t="s">
        <v>44</v>
      </c>
      <c r="B21" s="9" t="s">
        <v>45</v>
      </c>
      <c r="C21" s="13" t="s">
        <v>34</v>
      </c>
      <c r="D21" s="12" t="s">
        <v>46</v>
      </c>
      <c r="E21" s="20">
        <v>200000</v>
      </c>
      <c r="F21" s="20">
        <v>200000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f>E21+J21</f>
        <v>200000</v>
      </c>
    </row>
    <row r="22" spans="1:16" ht="25.5">
      <c r="A22" s="9" t="s">
        <v>47</v>
      </c>
      <c r="B22" s="9" t="s">
        <v>48</v>
      </c>
      <c r="C22" s="11"/>
      <c r="D22" s="12" t="s">
        <v>49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700000</v>
      </c>
      <c r="K22" s="20">
        <v>0</v>
      </c>
      <c r="L22" s="20">
        <v>0</v>
      </c>
      <c r="M22" s="20">
        <v>0</v>
      </c>
      <c r="N22" s="20">
        <v>700000</v>
      </c>
      <c r="O22" s="20">
        <v>700000</v>
      </c>
      <c r="P22" s="20">
        <f>E22+J22</f>
        <v>700000</v>
      </c>
    </row>
    <row r="23" spans="1:16" ht="38.25">
      <c r="A23" s="14" t="s">
        <v>50</v>
      </c>
      <c r="B23" s="14" t="s">
        <v>52</v>
      </c>
      <c r="C23" s="15" t="s">
        <v>51</v>
      </c>
      <c r="D23" s="16" t="s">
        <v>53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700000</v>
      </c>
      <c r="K23" s="21">
        <v>0</v>
      </c>
      <c r="L23" s="21">
        <v>0</v>
      </c>
      <c r="M23" s="21">
        <v>0</v>
      </c>
      <c r="N23" s="21">
        <v>700000</v>
      </c>
      <c r="O23" s="21">
        <v>700000</v>
      </c>
      <c r="P23" s="21">
        <f>E23+J23</f>
        <v>700000</v>
      </c>
    </row>
    <row r="24" spans="1:16" ht="25.5">
      <c r="A24" s="9" t="s">
        <v>54</v>
      </c>
      <c r="B24" s="9" t="s">
        <v>55</v>
      </c>
      <c r="C24" s="13" t="s">
        <v>51</v>
      </c>
      <c r="D24" s="12" t="s">
        <v>56</v>
      </c>
      <c r="E24" s="20">
        <v>500000</v>
      </c>
      <c r="F24" s="20">
        <v>0</v>
      </c>
      <c r="G24" s="20">
        <v>0</v>
      </c>
      <c r="H24" s="20">
        <v>0</v>
      </c>
      <c r="I24" s="20">
        <v>500000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f>E24+J24</f>
        <v>500000</v>
      </c>
    </row>
    <row r="25" spans="1:16" ht="25.5">
      <c r="A25" s="9" t="s">
        <v>57</v>
      </c>
      <c r="B25" s="9" t="s">
        <v>58</v>
      </c>
      <c r="C25" s="11"/>
      <c r="D25" s="12" t="s">
        <v>59</v>
      </c>
      <c r="E25" s="20">
        <v>17000</v>
      </c>
      <c r="F25" s="20">
        <v>0</v>
      </c>
      <c r="G25" s="20">
        <v>0</v>
      </c>
      <c r="H25" s="20">
        <v>0</v>
      </c>
      <c r="I25" s="20">
        <v>17000</v>
      </c>
      <c r="J25" s="20">
        <v>1200000</v>
      </c>
      <c r="K25" s="20">
        <v>0</v>
      </c>
      <c r="L25" s="20">
        <v>0</v>
      </c>
      <c r="M25" s="20">
        <v>0</v>
      </c>
      <c r="N25" s="20">
        <v>1200000</v>
      </c>
      <c r="O25" s="20">
        <v>1200000</v>
      </c>
      <c r="P25" s="20">
        <f>E25+J25</f>
        <v>1217000</v>
      </c>
    </row>
    <row r="26" spans="1:16" ht="25.5">
      <c r="A26" s="14" t="s">
        <v>60</v>
      </c>
      <c r="B26" s="14" t="s">
        <v>62</v>
      </c>
      <c r="C26" s="15" t="s">
        <v>61</v>
      </c>
      <c r="D26" s="16" t="s">
        <v>63</v>
      </c>
      <c r="E26" s="21">
        <v>17000</v>
      </c>
      <c r="F26" s="21">
        <v>0</v>
      </c>
      <c r="G26" s="21">
        <v>0</v>
      </c>
      <c r="H26" s="21">
        <v>0</v>
      </c>
      <c r="I26" s="21">
        <v>17000</v>
      </c>
      <c r="J26" s="21">
        <v>1200000</v>
      </c>
      <c r="K26" s="21">
        <v>0</v>
      </c>
      <c r="L26" s="21">
        <v>0</v>
      </c>
      <c r="M26" s="21">
        <v>0</v>
      </c>
      <c r="N26" s="21">
        <v>1200000</v>
      </c>
      <c r="O26" s="21">
        <v>1200000</v>
      </c>
      <c r="P26" s="21">
        <f>E26+J26</f>
        <v>1217000</v>
      </c>
    </row>
    <row r="27" spans="1:16" ht="12.75">
      <c r="A27" s="9" t="s">
        <v>64</v>
      </c>
      <c r="B27" s="9" t="s">
        <v>65</v>
      </c>
      <c r="C27" s="13" t="s">
        <v>61</v>
      </c>
      <c r="D27" s="12" t="s">
        <v>66</v>
      </c>
      <c r="E27" s="20">
        <v>6354055</v>
      </c>
      <c r="F27" s="20">
        <v>275000</v>
      </c>
      <c r="G27" s="20">
        <v>0</v>
      </c>
      <c r="H27" s="20">
        <v>0</v>
      </c>
      <c r="I27" s="20">
        <v>6079055</v>
      </c>
      <c r="J27" s="20">
        <v>5600000</v>
      </c>
      <c r="K27" s="20">
        <v>0</v>
      </c>
      <c r="L27" s="20">
        <v>0</v>
      </c>
      <c r="M27" s="20">
        <v>0</v>
      </c>
      <c r="N27" s="20">
        <v>5600000</v>
      </c>
      <c r="O27" s="20">
        <v>5600000</v>
      </c>
      <c r="P27" s="20">
        <f>E27+J27</f>
        <v>11954055</v>
      </c>
    </row>
    <row r="28" spans="1:16" ht="102">
      <c r="A28" s="9" t="s">
        <v>67</v>
      </c>
      <c r="B28" s="9" t="s">
        <v>69</v>
      </c>
      <c r="C28" s="13" t="s">
        <v>68</v>
      </c>
      <c r="D28" s="12" t="s">
        <v>70</v>
      </c>
      <c r="E28" s="20">
        <v>500000</v>
      </c>
      <c r="F28" s="20">
        <v>0</v>
      </c>
      <c r="G28" s="20">
        <v>0</v>
      </c>
      <c r="H28" s="20">
        <v>0</v>
      </c>
      <c r="I28" s="20">
        <v>500000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f>E28+J28</f>
        <v>500000</v>
      </c>
    </row>
    <row r="29" spans="1:16" ht="25.5">
      <c r="A29" s="9" t="s">
        <v>71</v>
      </c>
      <c r="B29" s="9" t="s">
        <v>73</v>
      </c>
      <c r="C29" s="13" t="s">
        <v>72</v>
      </c>
      <c r="D29" s="12" t="s">
        <v>74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6000000</v>
      </c>
      <c r="K29" s="20">
        <v>0</v>
      </c>
      <c r="L29" s="20">
        <v>0</v>
      </c>
      <c r="M29" s="20">
        <v>0</v>
      </c>
      <c r="N29" s="20">
        <v>6000000</v>
      </c>
      <c r="O29" s="20">
        <v>6000000</v>
      </c>
      <c r="P29" s="20">
        <f>E29+J29</f>
        <v>6000000</v>
      </c>
    </row>
    <row r="30" spans="1:16" ht="25.5">
      <c r="A30" s="9" t="s">
        <v>75</v>
      </c>
      <c r="B30" s="9" t="s">
        <v>77</v>
      </c>
      <c r="C30" s="13" t="s">
        <v>76</v>
      </c>
      <c r="D30" s="12" t="s">
        <v>78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1020000</v>
      </c>
      <c r="K30" s="20">
        <v>1020000</v>
      </c>
      <c r="L30" s="20">
        <v>0</v>
      </c>
      <c r="M30" s="20">
        <v>0</v>
      </c>
      <c r="N30" s="20">
        <v>0</v>
      </c>
      <c r="O30" s="20">
        <v>1020000</v>
      </c>
      <c r="P30" s="20">
        <f>E30+J30</f>
        <v>1020000</v>
      </c>
    </row>
    <row r="31" spans="1:16" ht="25.5">
      <c r="A31" s="9" t="s">
        <v>79</v>
      </c>
      <c r="B31" s="9" t="s">
        <v>81</v>
      </c>
      <c r="C31" s="13" t="s">
        <v>80</v>
      </c>
      <c r="D31" s="12" t="s">
        <v>82</v>
      </c>
      <c r="E31" s="20">
        <v>1500000</v>
      </c>
      <c r="F31" s="20">
        <v>0</v>
      </c>
      <c r="G31" s="20">
        <v>0</v>
      </c>
      <c r="H31" s="20">
        <v>0</v>
      </c>
      <c r="I31" s="20">
        <v>1500000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f>E31+J31</f>
        <v>1500000</v>
      </c>
    </row>
    <row r="32" spans="1:16" ht="25.5">
      <c r="A32" s="9" t="s">
        <v>83</v>
      </c>
      <c r="B32" s="9" t="s">
        <v>85</v>
      </c>
      <c r="C32" s="13" t="s">
        <v>84</v>
      </c>
      <c r="D32" s="12" t="s">
        <v>86</v>
      </c>
      <c r="E32" s="20">
        <v>30000</v>
      </c>
      <c r="F32" s="20">
        <v>30000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f>E32+J32</f>
        <v>30000</v>
      </c>
    </row>
    <row r="33" spans="1:16" ht="38.25">
      <c r="A33" s="9" t="s">
        <v>87</v>
      </c>
      <c r="B33" s="9" t="s">
        <v>89</v>
      </c>
      <c r="C33" s="13" t="s">
        <v>88</v>
      </c>
      <c r="D33" s="12" t="s">
        <v>90</v>
      </c>
      <c r="E33" s="20">
        <v>300000</v>
      </c>
      <c r="F33" s="20">
        <v>300000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f>E33+J33</f>
        <v>300000</v>
      </c>
    </row>
    <row r="34" spans="1:16" ht="25.5">
      <c r="A34" s="9" t="s">
        <v>91</v>
      </c>
      <c r="B34" s="9" t="s">
        <v>93</v>
      </c>
      <c r="C34" s="13" t="s">
        <v>92</v>
      </c>
      <c r="D34" s="12" t="s">
        <v>94</v>
      </c>
      <c r="E34" s="20">
        <v>50000</v>
      </c>
      <c r="F34" s="20">
        <v>50000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f>E34+J34</f>
        <v>50000</v>
      </c>
    </row>
    <row r="35" spans="1:16" ht="12.75">
      <c r="A35" s="9" t="s">
        <v>95</v>
      </c>
      <c r="B35" s="9" t="s">
        <v>97</v>
      </c>
      <c r="C35" s="13" t="s">
        <v>96</v>
      </c>
      <c r="D35" s="12" t="s">
        <v>46</v>
      </c>
      <c r="E35" s="20">
        <v>360000</v>
      </c>
      <c r="F35" s="20">
        <v>360000</v>
      </c>
      <c r="G35" s="20">
        <v>0</v>
      </c>
      <c r="H35" s="20">
        <v>0</v>
      </c>
      <c r="I35" s="20">
        <v>0</v>
      </c>
      <c r="J35" s="20">
        <v>530000</v>
      </c>
      <c r="K35" s="20">
        <v>0</v>
      </c>
      <c r="L35" s="20">
        <v>0</v>
      </c>
      <c r="M35" s="20">
        <v>0</v>
      </c>
      <c r="N35" s="20">
        <v>530000</v>
      </c>
      <c r="O35" s="20">
        <v>530000</v>
      </c>
      <c r="P35" s="20">
        <f>E35+J35</f>
        <v>890000</v>
      </c>
    </row>
    <row r="36" spans="1:16" ht="25.5">
      <c r="A36" s="9" t="s">
        <v>98</v>
      </c>
      <c r="B36" s="9" t="s">
        <v>100</v>
      </c>
      <c r="C36" s="13" t="s">
        <v>99</v>
      </c>
      <c r="D36" s="12" t="s">
        <v>101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55000</v>
      </c>
      <c r="K36" s="20">
        <v>55000</v>
      </c>
      <c r="L36" s="20">
        <v>0</v>
      </c>
      <c r="M36" s="20">
        <v>0</v>
      </c>
      <c r="N36" s="20">
        <v>0</v>
      </c>
      <c r="O36" s="20">
        <v>0</v>
      </c>
      <c r="P36" s="20">
        <f>E36+J36</f>
        <v>55000</v>
      </c>
    </row>
    <row r="37" spans="1:16" ht="25.5">
      <c r="A37" s="9" t="s">
        <v>102</v>
      </c>
      <c r="B37" s="10"/>
      <c r="C37" s="11"/>
      <c r="D37" s="12" t="s">
        <v>103</v>
      </c>
      <c r="E37" s="20">
        <v>75671713</v>
      </c>
      <c r="F37" s="20">
        <v>75671713</v>
      </c>
      <c r="G37" s="20">
        <v>52068340</v>
      </c>
      <c r="H37" s="20">
        <v>8070830</v>
      </c>
      <c r="I37" s="20">
        <v>0</v>
      </c>
      <c r="J37" s="20">
        <v>11755700</v>
      </c>
      <c r="K37" s="20">
        <v>1725700</v>
      </c>
      <c r="L37" s="20">
        <v>0</v>
      </c>
      <c r="M37" s="20">
        <v>70000</v>
      </c>
      <c r="N37" s="20">
        <v>10030000</v>
      </c>
      <c r="O37" s="20">
        <v>10030000</v>
      </c>
      <c r="P37" s="20">
        <f>E37+J37</f>
        <v>87427413</v>
      </c>
    </row>
    <row r="38" spans="1:16" ht="25.5">
      <c r="A38" s="9" t="s">
        <v>104</v>
      </c>
      <c r="B38" s="10"/>
      <c r="C38" s="11"/>
      <c r="D38" s="12" t="s">
        <v>103</v>
      </c>
      <c r="E38" s="20">
        <v>75671713</v>
      </c>
      <c r="F38" s="20">
        <v>75671713</v>
      </c>
      <c r="G38" s="20">
        <v>52068340</v>
      </c>
      <c r="H38" s="20">
        <v>8070830</v>
      </c>
      <c r="I38" s="20">
        <v>0</v>
      </c>
      <c r="J38" s="20">
        <v>11755700</v>
      </c>
      <c r="K38" s="20">
        <v>1725700</v>
      </c>
      <c r="L38" s="20">
        <v>0</v>
      </c>
      <c r="M38" s="20">
        <v>70000</v>
      </c>
      <c r="N38" s="20">
        <v>10030000</v>
      </c>
      <c r="O38" s="20">
        <v>10030000</v>
      </c>
      <c r="P38" s="20">
        <f>E38+J38</f>
        <v>87427413</v>
      </c>
    </row>
    <row r="39" spans="1:16" ht="25.5">
      <c r="A39" s="9" t="s">
        <v>105</v>
      </c>
      <c r="B39" s="9" t="s">
        <v>106</v>
      </c>
      <c r="C39" s="13" t="s">
        <v>23</v>
      </c>
      <c r="D39" s="12" t="s">
        <v>107</v>
      </c>
      <c r="E39" s="20">
        <v>994350</v>
      </c>
      <c r="F39" s="20">
        <v>994350</v>
      </c>
      <c r="G39" s="20">
        <v>755000</v>
      </c>
      <c r="H39" s="20">
        <v>43250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f>E39+J39</f>
        <v>994350</v>
      </c>
    </row>
    <row r="40" spans="1:16" ht="12.75">
      <c r="A40" s="9" t="s">
        <v>108</v>
      </c>
      <c r="B40" s="9" t="s">
        <v>110</v>
      </c>
      <c r="C40" s="13" t="s">
        <v>109</v>
      </c>
      <c r="D40" s="12" t="s">
        <v>111</v>
      </c>
      <c r="E40" s="20">
        <v>26020008</v>
      </c>
      <c r="F40" s="20">
        <v>26020008</v>
      </c>
      <c r="G40" s="20">
        <v>17477875</v>
      </c>
      <c r="H40" s="20">
        <v>3244000</v>
      </c>
      <c r="I40" s="20">
        <v>0</v>
      </c>
      <c r="J40" s="20">
        <v>2150000</v>
      </c>
      <c r="K40" s="20">
        <v>1500000</v>
      </c>
      <c r="L40" s="20">
        <v>0</v>
      </c>
      <c r="M40" s="20">
        <v>0</v>
      </c>
      <c r="N40" s="20">
        <v>650000</v>
      </c>
      <c r="O40" s="20">
        <v>650000</v>
      </c>
      <c r="P40" s="20">
        <f>E40+J40</f>
        <v>28170008</v>
      </c>
    </row>
    <row r="41" spans="1:16" ht="76.5">
      <c r="A41" s="9" t="s">
        <v>112</v>
      </c>
      <c r="B41" s="9" t="s">
        <v>114</v>
      </c>
      <c r="C41" s="13" t="s">
        <v>113</v>
      </c>
      <c r="D41" s="12" t="s">
        <v>115</v>
      </c>
      <c r="E41" s="20">
        <v>34361614</v>
      </c>
      <c r="F41" s="20">
        <v>34361614</v>
      </c>
      <c r="G41" s="20">
        <v>24259124</v>
      </c>
      <c r="H41" s="20">
        <v>3615500</v>
      </c>
      <c r="I41" s="20">
        <v>0</v>
      </c>
      <c r="J41" s="20">
        <v>9409100</v>
      </c>
      <c r="K41" s="20">
        <v>29100</v>
      </c>
      <c r="L41" s="20">
        <v>0</v>
      </c>
      <c r="M41" s="20">
        <v>0</v>
      </c>
      <c r="N41" s="20">
        <v>9380000</v>
      </c>
      <c r="O41" s="20">
        <v>9380000</v>
      </c>
      <c r="P41" s="20">
        <f>E41+J41</f>
        <v>43770714</v>
      </c>
    </row>
    <row r="42" spans="1:16" ht="51">
      <c r="A42" s="9" t="s">
        <v>116</v>
      </c>
      <c r="B42" s="9" t="s">
        <v>34</v>
      </c>
      <c r="C42" s="13" t="s">
        <v>117</v>
      </c>
      <c r="D42" s="12" t="s">
        <v>118</v>
      </c>
      <c r="E42" s="20">
        <v>9425065</v>
      </c>
      <c r="F42" s="20">
        <v>9425065</v>
      </c>
      <c r="G42" s="20">
        <v>6522575</v>
      </c>
      <c r="H42" s="20">
        <v>865480</v>
      </c>
      <c r="I42" s="20">
        <v>0</v>
      </c>
      <c r="J42" s="20">
        <v>6100</v>
      </c>
      <c r="K42" s="20">
        <v>6100</v>
      </c>
      <c r="L42" s="20">
        <v>0</v>
      </c>
      <c r="M42" s="20">
        <v>0</v>
      </c>
      <c r="N42" s="20">
        <v>0</v>
      </c>
      <c r="O42" s="20">
        <v>0</v>
      </c>
      <c r="P42" s="20">
        <f>E42+J42</f>
        <v>9431165</v>
      </c>
    </row>
    <row r="43" spans="1:16" ht="38.25">
      <c r="A43" s="9" t="s">
        <v>119</v>
      </c>
      <c r="B43" s="9" t="s">
        <v>41</v>
      </c>
      <c r="C43" s="13" t="s">
        <v>120</v>
      </c>
      <c r="D43" s="12" t="s">
        <v>121</v>
      </c>
      <c r="E43" s="20">
        <v>2297700</v>
      </c>
      <c r="F43" s="20">
        <v>2297700</v>
      </c>
      <c r="G43" s="20">
        <v>1600000</v>
      </c>
      <c r="H43" s="20">
        <v>274600</v>
      </c>
      <c r="I43" s="20">
        <v>0</v>
      </c>
      <c r="J43" s="20">
        <v>190500</v>
      </c>
      <c r="K43" s="20">
        <v>190500</v>
      </c>
      <c r="L43" s="20">
        <v>0</v>
      </c>
      <c r="M43" s="20">
        <v>70000</v>
      </c>
      <c r="N43" s="20">
        <v>0</v>
      </c>
      <c r="O43" s="20">
        <v>0</v>
      </c>
      <c r="P43" s="20">
        <f>E43+J43</f>
        <v>2488200</v>
      </c>
    </row>
    <row r="44" spans="1:16" ht="38.25">
      <c r="A44" s="9" t="s">
        <v>122</v>
      </c>
      <c r="B44" s="9" t="s">
        <v>124</v>
      </c>
      <c r="C44" s="13" t="s">
        <v>123</v>
      </c>
      <c r="D44" s="12" t="s">
        <v>125</v>
      </c>
      <c r="E44" s="20">
        <v>804845</v>
      </c>
      <c r="F44" s="20">
        <v>804845</v>
      </c>
      <c r="G44" s="20">
        <v>644135</v>
      </c>
      <c r="H44" s="20">
        <v>6500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f>E44+J44</f>
        <v>804845</v>
      </c>
    </row>
    <row r="45" spans="1:16" ht="25.5">
      <c r="A45" s="9" t="s">
        <v>126</v>
      </c>
      <c r="B45" s="9" t="s">
        <v>127</v>
      </c>
      <c r="C45" s="13" t="s">
        <v>123</v>
      </c>
      <c r="D45" s="12" t="s">
        <v>128</v>
      </c>
      <c r="E45" s="20">
        <v>1026831</v>
      </c>
      <c r="F45" s="20">
        <v>1026831</v>
      </c>
      <c r="G45" s="20">
        <v>809631</v>
      </c>
      <c r="H45" s="20">
        <v>21500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f>E45+J45</f>
        <v>1026831</v>
      </c>
    </row>
    <row r="46" spans="1:16" ht="12.75">
      <c r="A46" s="9" t="s">
        <v>129</v>
      </c>
      <c r="B46" s="9" t="s">
        <v>130</v>
      </c>
      <c r="C46" s="13" t="s">
        <v>123</v>
      </c>
      <c r="D46" s="12" t="s">
        <v>131</v>
      </c>
      <c r="E46" s="20">
        <v>100000</v>
      </c>
      <c r="F46" s="20">
        <v>100000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f>E46+J46</f>
        <v>100000</v>
      </c>
    </row>
    <row r="47" spans="1:16" ht="38.25">
      <c r="A47" s="9" t="s">
        <v>132</v>
      </c>
      <c r="B47" s="9" t="s">
        <v>133</v>
      </c>
      <c r="C47" s="13" t="s">
        <v>123</v>
      </c>
      <c r="D47" s="12" t="s">
        <v>134</v>
      </c>
      <c r="E47" s="20">
        <v>5500</v>
      </c>
      <c r="F47" s="20">
        <v>5500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f>E47+J47</f>
        <v>5500</v>
      </c>
    </row>
    <row r="48" spans="1:16" ht="76.5">
      <c r="A48" s="9" t="s">
        <v>135</v>
      </c>
      <c r="B48" s="9" t="s">
        <v>136</v>
      </c>
      <c r="C48" s="13" t="s">
        <v>34</v>
      </c>
      <c r="D48" s="12" t="s">
        <v>137</v>
      </c>
      <c r="E48" s="20">
        <v>250000</v>
      </c>
      <c r="F48" s="20">
        <v>250000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f>E48+J48</f>
        <v>250000</v>
      </c>
    </row>
    <row r="49" spans="1:16" ht="12.75">
      <c r="A49" s="9" t="s">
        <v>138</v>
      </c>
      <c r="B49" s="9" t="s">
        <v>139</v>
      </c>
      <c r="C49" s="11"/>
      <c r="D49" s="12" t="s">
        <v>140</v>
      </c>
      <c r="E49" s="20">
        <v>385800</v>
      </c>
      <c r="F49" s="20">
        <v>385800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f>E49+J49</f>
        <v>385800</v>
      </c>
    </row>
    <row r="50" spans="1:16" ht="25.5">
      <c r="A50" s="14" t="s">
        <v>141</v>
      </c>
      <c r="B50" s="14" t="s">
        <v>143</v>
      </c>
      <c r="C50" s="15" t="s">
        <v>142</v>
      </c>
      <c r="D50" s="16" t="s">
        <v>144</v>
      </c>
      <c r="E50" s="21">
        <v>385800</v>
      </c>
      <c r="F50" s="21">
        <v>385800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f>E50+J50</f>
        <v>385800</v>
      </c>
    </row>
    <row r="51" spans="1:16" ht="38.25">
      <c r="A51" s="9" t="s">
        <v>145</v>
      </c>
      <c r="B51" s="10"/>
      <c r="C51" s="11"/>
      <c r="D51" s="12" t="s">
        <v>146</v>
      </c>
      <c r="E51" s="20">
        <v>6098310</v>
      </c>
      <c r="F51" s="20">
        <v>6098310</v>
      </c>
      <c r="G51" s="20">
        <v>3622200</v>
      </c>
      <c r="H51" s="20">
        <v>135210</v>
      </c>
      <c r="I51" s="20">
        <v>0</v>
      </c>
      <c r="J51" s="20">
        <v>3000</v>
      </c>
      <c r="K51" s="20">
        <v>3000</v>
      </c>
      <c r="L51" s="20">
        <v>0</v>
      </c>
      <c r="M51" s="20">
        <v>0</v>
      </c>
      <c r="N51" s="20">
        <v>0</v>
      </c>
      <c r="O51" s="20">
        <v>0</v>
      </c>
      <c r="P51" s="20">
        <f>E51+J51</f>
        <v>6101310</v>
      </c>
    </row>
    <row r="52" spans="1:16" ht="38.25">
      <c r="A52" s="9" t="s">
        <v>147</v>
      </c>
      <c r="B52" s="10"/>
      <c r="C52" s="11"/>
      <c r="D52" s="12" t="s">
        <v>146</v>
      </c>
      <c r="E52" s="20">
        <v>6098310</v>
      </c>
      <c r="F52" s="20">
        <v>6098310</v>
      </c>
      <c r="G52" s="20">
        <v>3622200</v>
      </c>
      <c r="H52" s="20">
        <v>135210</v>
      </c>
      <c r="I52" s="20">
        <v>0</v>
      </c>
      <c r="J52" s="20">
        <v>3000</v>
      </c>
      <c r="K52" s="20">
        <v>3000</v>
      </c>
      <c r="L52" s="20">
        <v>0</v>
      </c>
      <c r="M52" s="20">
        <v>0</v>
      </c>
      <c r="N52" s="20">
        <v>0</v>
      </c>
      <c r="O52" s="20">
        <v>0</v>
      </c>
      <c r="P52" s="20">
        <f>E52+J52</f>
        <v>6101310</v>
      </c>
    </row>
    <row r="53" spans="1:16" ht="25.5">
      <c r="A53" s="9" t="s">
        <v>148</v>
      </c>
      <c r="B53" s="9" t="s">
        <v>106</v>
      </c>
      <c r="C53" s="13" t="s">
        <v>23</v>
      </c>
      <c r="D53" s="12" t="s">
        <v>107</v>
      </c>
      <c r="E53" s="20">
        <v>2424290</v>
      </c>
      <c r="F53" s="20">
        <v>2424290</v>
      </c>
      <c r="G53" s="20">
        <v>1869000</v>
      </c>
      <c r="H53" s="20">
        <v>84090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f>E53+J53</f>
        <v>2424290</v>
      </c>
    </row>
    <row r="54" spans="1:16" ht="102">
      <c r="A54" s="9" t="s">
        <v>149</v>
      </c>
      <c r="B54" s="9" t="s">
        <v>150</v>
      </c>
      <c r="C54" s="11"/>
      <c r="D54" s="12" t="s">
        <v>151</v>
      </c>
      <c r="E54" s="20">
        <v>600000</v>
      </c>
      <c r="F54" s="20">
        <v>600000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f>E54+J54</f>
        <v>600000</v>
      </c>
    </row>
    <row r="55" spans="1:16" ht="25.5">
      <c r="A55" s="14" t="s">
        <v>152</v>
      </c>
      <c r="B55" s="14" t="s">
        <v>154</v>
      </c>
      <c r="C55" s="15" t="s">
        <v>153</v>
      </c>
      <c r="D55" s="16" t="s">
        <v>155</v>
      </c>
      <c r="E55" s="21">
        <v>100000</v>
      </c>
      <c r="F55" s="21">
        <v>100000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f>E55+J55</f>
        <v>100000</v>
      </c>
    </row>
    <row r="56" spans="1:16" ht="38.25">
      <c r="A56" s="14" t="s">
        <v>156</v>
      </c>
      <c r="B56" s="14" t="s">
        <v>157</v>
      </c>
      <c r="C56" s="15" t="s">
        <v>153</v>
      </c>
      <c r="D56" s="16" t="s">
        <v>158</v>
      </c>
      <c r="E56" s="21">
        <v>500000</v>
      </c>
      <c r="F56" s="21">
        <v>500000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f>E56+J56</f>
        <v>500000</v>
      </c>
    </row>
    <row r="57" spans="1:16" ht="51">
      <c r="A57" s="9" t="s">
        <v>159</v>
      </c>
      <c r="B57" s="9" t="s">
        <v>160</v>
      </c>
      <c r="C57" s="11"/>
      <c r="D57" s="12" t="s">
        <v>161</v>
      </c>
      <c r="E57" s="20">
        <v>2384020</v>
      </c>
      <c r="F57" s="20">
        <v>2384020</v>
      </c>
      <c r="G57" s="20">
        <v>1753200</v>
      </c>
      <c r="H57" s="20">
        <v>51120</v>
      </c>
      <c r="I57" s="20">
        <v>0</v>
      </c>
      <c r="J57" s="20">
        <v>3000</v>
      </c>
      <c r="K57" s="20">
        <v>3000</v>
      </c>
      <c r="L57" s="20">
        <v>0</v>
      </c>
      <c r="M57" s="20">
        <v>0</v>
      </c>
      <c r="N57" s="20">
        <v>0</v>
      </c>
      <c r="O57" s="20">
        <v>0</v>
      </c>
      <c r="P57" s="20">
        <f>E57+J57</f>
        <v>2387020</v>
      </c>
    </row>
    <row r="58" spans="1:16" ht="51">
      <c r="A58" s="14" t="s">
        <v>162</v>
      </c>
      <c r="B58" s="14" t="s">
        <v>163</v>
      </c>
      <c r="C58" s="15" t="s">
        <v>114</v>
      </c>
      <c r="D58" s="16" t="s">
        <v>164</v>
      </c>
      <c r="E58" s="21">
        <v>1368700</v>
      </c>
      <c r="F58" s="21">
        <v>1368700</v>
      </c>
      <c r="G58" s="21">
        <v>1063200</v>
      </c>
      <c r="H58" s="21">
        <v>7100</v>
      </c>
      <c r="I58" s="21">
        <v>0</v>
      </c>
      <c r="J58" s="21">
        <v>3000</v>
      </c>
      <c r="K58" s="21">
        <v>3000</v>
      </c>
      <c r="L58" s="21">
        <v>0</v>
      </c>
      <c r="M58" s="21">
        <v>0</v>
      </c>
      <c r="N58" s="21">
        <v>0</v>
      </c>
      <c r="O58" s="21">
        <v>0</v>
      </c>
      <c r="P58" s="21">
        <f>E58+J58</f>
        <v>1371700</v>
      </c>
    </row>
    <row r="59" spans="1:16" ht="25.5">
      <c r="A59" s="14" t="s">
        <v>165</v>
      </c>
      <c r="B59" s="14" t="s">
        <v>166</v>
      </c>
      <c r="C59" s="15" t="s">
        <v>110</v>
      </c>
      <c r="D59" s="16" t="s">
        <v>167</v>
      </c>
      <c r="E59" s="21">
        <v>1015320</v>
      </c>
      <c r="F59" s="21">
        <v>1015320</v>
      </c>
      <c r="G59" s="21">
        <v>690000</v>
      </c>
      <c r="H59" s="21">
        <v>44020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f>E59+J59</f>
        <v>1015320</v>
      </c>
    </row>
    <row r="60" spans="1:16" ht="76.5">
      <c r="A60" s="9" t="s">
        <v>168</v>
      </c>
      <c r="B60" s="9" t="s">
        <v>169</v>
      </c>
      <c r="C60" s="11"/>
      <c r="D60" s="12" t="s">
        <v>170</v>
      </c>
      <c r="E60" s="20">
        <v>150000</v>
      </c>
      <c r="F60" s="20">
        <v>150000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f>E60+J60</f>
        <v>150000</v>
      </c>
    </row>
    <row r="61" spans="1:16" ht="63.75">
      <c r="A61" s="14" t="s">
        <v>171</v>
      </c>
      <c r="B61" s="14" t="s">
        <v>172</v>
      </c>
      <c r="C61" s="15" t="s">
        <v>110</v>
      </c>
      <c r="D61" s="16" t="s">
        <v>173</v>
      </c>
      <c r="E61" s="21">
        <v>150000</v>
      </c>
      <c r="F61" s="21">
        <v>150000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f>E61+J61</f>
        <v>150000</v>
      </c>
    </row>
    <row r="62" spans="1:16" ht="89.25">
      <c r="A62" s="9" t="s">
        <v>174</v>
      </c>
      <c r="B62" s="9" t="s">
        <v>176</v>
      </c>
      <c r="C62" s="13" t="s">
        <v>175</v>
      </c>
      <c r="D62" s="12" t="s">
        <v>177</v>
      </c>
      <c r="E62" s="20">
        <v>140000</v>
      </c>
      <c r="F62" s="20">
        <v>140000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f>E62+J62</f>
        <v>140000</v>
      </c>
    </row>
    <row r="63" spans="1:16" ht="25.5">
      <c r="A63" s="9" t="s">
        <v>178</v>
      </c>
      <c r="B63" s="9" t="s">
        <v>42</v>
      </c>
      <c r="C63" s="13" t="s">
        <v>41</v>
      </c>
      <c r="D63" s="12" t="s">
        <v>43</v>
      </c>
      <c r="E63" s="20">
        <v>400000</v>
      </c>
      <c r="F63" s="20">
        <v>400000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f>E63+J63</f>
        <v>400000</v>
      </c>
    </row>
    <row r="64" spans="1:16" ht="12.75">
      <c r="A64" s="9" t="s">
        <v>179</v>
      </c>
      <c r="B64" s="10"/>
      <c r="C64" s="11"/>
      <c r="D64" s="12" t="s">
        <v>180</v>
      </c>
      <c r="E64" s="20">
        <v>350960</v>
      </c>
      <c r="F64" s="20">
        <v>350960</v>
      </c>
      <c r="G64" s="20">
        <v>230000</v>
      </c>
      <c r="H64" s="20">
        <v>6660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f>E64+J64</f>
        <v>350960</v>
      </c>
    </row>
    <row r="65" spans="1:16" ht="12.75">
      <c r="A65" s="9" t="s">
        <v>181</v>
      </c>
      <c r="B65" s="10"/>
      <c r="C65" s="11"/>
      <c r="D65" s="12" t="s">
        <v>180</v>
      </c>
      <c r="E65" s="20">
        <v>350960</v>
      </c>
      <c r="F65" s="20">
        <v>350960</v>
      </c>
      <c r="G65" s="20">
        <v>230000</v>
      </c>
      <c r="H65" s="20">
        <v>6660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f>E65+J65</f>
        <v>350960</v>
      </c>
    </row>
    <row r="66" spans="1:16" ht="25.5">
      <c r="A66" s="9" t="s">
        <v>182</v>
      </c>
      <c r="B66" s="9" t="s">
        <v>106</v>
      </c>
      <c r="C66" s="13" t="s">
        <v>23</v>
      </c>
      <c r="D66" s="12" t="s">
        <v>107</v>
      </c>
      <c r="E66" s="20">
        <v>305960</v>
      </c>
      <c r="F66" s="20">
        <v>305960</v>
      </c>
      <c r="G66" s="20">
        <v>230000</v>
      </c>
      <c r="H66" s="20">
        <v>6660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f>E66+J66</f>
        <v>305960</v>
      </c>
    </row>
    <row r="67" spans="1:16" ht="25.5">
      <c r="A67" s="9" t="s">
        <v>183</v>
      </c>
      <c r="B67" s="9" t="s">
        <v>184</v>
      </c>
      <c r="C67" s="11"/>
      <c r="D67" s="12" t="s">
        <v>185</v>
      </c>
      <c r="E67" s="20">
        <v>45000</v>
      </c>
      <c r="F67" s="20">
        <v>45000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f>E67+J67</f>
        <v>45000</v>
      </c>
    </row>
    <row r="68" spans="1:16" ht="25.5">
      <c r="A68" s="14" t="s">
        <v>186</v>
      </c>
      <c r="B68" s="14" t="s">
        <v>187</v>
      </c>
      <c r="C68" s="15" t="s">
        <v>34</v>
      </c>
      <c r="D68" s="16" t="s">
        <v>188</v>
      </c>
      <c r="E68" s="21">
        <v>45000</v>
      </c>
      <c r="F68" s="21">
        <v>45000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f>E68+J68</f>
        <v>45000</v>
      </c>
    </row>
    <row r="69" spans="1:16" ht="38.25">
      <c r="A69" s="9" t="s">
        <v>189</v>
      </c>
      <c r="B69" s="10"/>
      <c r="C69" s="11"/>
      <c r="D69" s="12" t="s">
        <v>190</v>
      </c>
      <c r="E69" s="20">
        <v>10485289</v>
      </c>
      <c r="F69" s="20">
        <v>10485289</v>
      </c>
      <c r="G69" s="20">
        <v>5664904</v>
      </c>
      <c r="H69" s="20">
        <v>469415</v>
      </c>
      <c r="I69" s="20">
        <v>0</v>
      </c>
      <c r="J69" s="20">
        <v>987300</v>
      </c>
      <c r="K69" s="20">
        <v>251300</v>
      </c>
      <c r="L69" s="20">
        <v>133000</v>
      </c>
      <c r="M69" s="20">
        <v>16700</v>
      </c>
      <c r="N69" s="20">
        <v>736000</v>
      </c>
      <c r="O69" s="20">
        <v>736000</v>
      </c>
      <c r="P69" s="20">
        <f>E69+J69</f>
        <v>11472589</v>
      </c>
    </row>
    <row r="70" spans="1:16" ht="38.25">
      <c r="A70" s="9" t="s">
        <v>191</v>
      </c>
      <c r="B70" s="10"/>
      <c r="C70" s="11"/>
      <c r="D70" s="12" t="s">
        <v>190</v>
      </c>
      <c r="E70" s="20">
        <v>10485289</v>
      </c>
      <c r="F70" s="20">
        <v>10485289</v>
      </c>
      <c r="G70" s="20">
        <v>5664904</v>
      </c>
      <c r="H70" s="20">
        <v>469415</v>
      </c>
      <c r="I70" s="20">
        <v>0</v>
      </c>
      <c r="J70" s="20">
        <v>987300</v>
      </c>
      <c r="K70" s="20">
        <v>251300</v>
      </c>
      <c r="L70" s="20">
        <v>133000</v>
      </c>
      <c r="M70" s="20">
        <v>16700</v>
      </c>
      <c r="N70" s="20">
        <v>736000</v>
      </c>
      <c r="O70" s="20">
        <v>736000</v>
      </c>
      <c r="P70" s="20">
        <f>E70+J70</f>
        <v>11472589</v>
      </c>
    </row>
    <row r="71" spans="1:16" ht="25.5">
      <c r="A71" s="9" t="s">
        <v>192</v>
      </c>
      <c r="B71" s="9" t="s">
        <v>106</v>
      </c>
      <c r="C71" s="13" t="s">
        <v>23</v>
      </c>
      <c r="D71" s="12" t="s">
        <v>107</v>
      </c>
      <c r="E71" s="20">
        <v>337020</v>
      </c>
      <c r="F71" s="20">
        <v>337020</v>
      </c>
      <c r="G71" s="20">
        <v>244100</v>
      </c>
      <c r="H71" s="20">
        <v>27220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f>E71+J71</f>
        <v>337020</v>
      </c>
    </row>
    <row r="72" spans="1:16" ht="38.25">
      <c r="A72" s="9" t="s">
        <v>193</v>
      </c>
      <c r="B72" s="9" t="s">
        <v>195</v>
      </c>
      <c r="C72" s="13" t="s">
        <v>194</v>
      </c>
      <c r="D72" s="12" t="s">
        <v>196</v>
      </c>
      <c r="E72" s="20">
        <v>650000</v>
      </c>
      <c r="F72" s="20">
        <v>650000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f>E72+J72</f>
        <v>650000</v>
      </c>
    </row>
    <row r="73" spans="1:16" ht="12.75">
      <c r="A73" s="9" t="s">
        <v>197</v>
      </c>
      <c r="B73" s="9" t="s">
        <v>199</v>
      </c>
      <c r="C73" s="13" t="s">
        <v>198</v>
      </c>
      <c r="D73" s="12" t="s">
        <v>200</v>
      </c>
      <c r="E73" s="20">
        <v>1070950</v>
      </c>
      <c r="F73" s="20">
        <v>1070950</v>
      </c>
      <c r="G73" s="20">
        <v>777300</v>
      </c>
      <c r="H73" s="20">
        <v>97950</v>
      </c>
      <c r="I73" s="20">
        <v>0</v>
      </c>
      <c r="J73" s="20">
        <v>500</v>
      </c>
      <c r="K73" s="20">
        <v>500</v>
      </c>
      <c r="L73" s="20">
        <v>0</v>
      </c>
      <c r="M73" s="20">
        <v>0</v>
      </c>
      <c r="N73" s="20">
        <v>0</v>
      </c>
      <c r="O73" s="20">
        <v>0</v>
      </c>
      <c r="P73" s="20">
        <f>E73+J73</f>
        <v>1071450</v>
      </c>
    </row>
    <row r="74" spans="1:16" ht="12.75">
      <c r="A74" s="9" t="s">
        <v>201</v>
      </c>
      <c r="B74" s="9" t="s">
        <v>202</v>
      </c>
      <c r="C74" s="13" t="s">
        <v>198</v>
      </c>
      <c r="D74" s="12" t="s">
        <v>203</v>
      </c>
      <c r="E74" s="20">
        <v>311545</v>
      </c>
      <c r="F74" s="20">
        <v>311545</v>
      </c>
      <c r="G74" s="20">
        <v>200000</v>
      </c>
      <c r="H74" s="20">
        <v>53045</v>
      </c>
      <c r="I74" s="20">
        <v>0</v>
      </c>
      <c r="J74" s="20">
        <v>1000</v>
      </c>
      <c r="K74" s="20">
        <v>1000</v>
      </c>
      <c r="L74" s="20">
        <v>0</v>
      </c>
      <c r="M74" s="20">
        <v>0</v>
      </c>
      <c r="N74" s="20">
        <v>0</v>
      </c>
      <c r="O74" s="20">
        <v>0</v>
      </c>
      <c r="P74" s="20">
        <f>E74+J74</f>
        <v>312545</v>
      </c>
    </row>
    <row r="75" spans="1:16" ht="25.5">
      <c r="A75" s="9" t="s">
        <v>204</v>
      </c>
      <c r="B75" s="9" t="s">
        <v>206</v>
      </c>
      <c r="C75" s="13" t="s">
        <v>205</v>
      </c>
      <c r="D75" s="12" t="s">
        <v>207</v>
      </c>
      <c r="E75" s="20">
        <v>164280</v>
      </c>
      <c r="F75" s="20">
        <v>164280</v>
      </c>
      <c r="G75" s="20">
        <v>90800</v>
      </c>
      <c r="H75" s="20">
        <v>2500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f>E75+J75</f>
        <v>164280</v>
      </c>
    </row>
    <row r="76" spans="1:16" ht="12.75">
      <c r="A76" s="9" t="s">
        <v>208</v>
      </c>
      <c r="B76" s="9" t="s">
        <v>209</v>
      </c>
      <c r="C76" s="13" t="s">
        <v>120</v>
      </c>
      <c r="D76" s="12" t="s">
        <v>210</v>
      </c>
      <c r="E76" s="20">
        <v>5325710</v>
      </c>
      <c r="F76" s="20">
        <v>5325710</v>
      </c>
      <c r="G76" s="20">
        <v>4092220</v>
      </c>
      <c r="H76" s="20">
        <v>288700</v>
      </c>
      <c r="I76" s="20">
        <v>0</v>
      </c>
      <c r="J76" s="20">
        <v>385800</v>
      </c>
      <c r="K76" s="20">
        <v>249800</v>
      </c>
      <c r="L76" s="20">
        <v>133000</v>
      </c>
      <c r="M76" s="20">
        <v>16700</v>
      </c>
      <c r="N76" s="20">
        <v>136000</v>
      </c>
      <c r="O76" s="20">
        <v>136000</v>
      </c>
      <c r="P76" s="20">
        <f>E76+J76</f>
        <v>5711510</v>
      </c>
    </row>
    <row r="77" spans="1:16" ht="25.5">
      <c r="A77" s="9" t="s">
        <v>211</v>
      </c>
      <c r="B77" s="9" t="s">
        <v>212</v>
      </c>
      <c r="C77" s="13" t="s">
        <v>194</v>
      </c>
      <c r="D77" s="12" t="s">
        <v>213</v>
      </c>
      <c r="E77" s="20">
        <v>2625784</v>
      </c>
      <c r="F77" s="20">
        <v>2625784</v>
      </c>
      <c r="G77" s="20">
        <v>260484</v>
      </c>
      <c r="H77" s="20">
        <v>0</v>
      </c>
      <c r="I77" s="20">
        <v>0</v>
      </c>
      <c r="J77" s="20">
        <v>600000</v>
      </c>
      <c r="K77" s="20">
        <v>0</v>
      </c>
      <c r="L77" s="20">
        <v>0</v>
      </c>
      <c r="M77" s="20">
        <v>0</v>
      </c>
      <c r="N77" s="20">
        <v>600000</v>
      </c>
      <c r="O77" s="20">
        <v>600000</v>
      </c>
      <c r="P77" s="20">
        <f>E77+J77</f>
        <v>3225784</v>
      </c>
    </row>
    <row r="78" spans="1:16" ht="25.5">
      <c r="A78" s="9" t="s">
        <v>214</v>
      </c>
      <c r="B78" s="10"/>
      <c r="C78" s="11"/>
      <c r="D78" s="12" t="s">
        <v>215</v>
      </c>
      <c r="E78" s="20">
        <v>949714</v>
      </c>
      <c r="F78" s="20">
        <v>949714</v>
      </c>
      <c r="G78" s="20">
        <v>705500</v>
      </c>
      <c r="H78" s="20">
        <v>34000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f>E78+J78</f>
        <v>949714</v>
      </c>
    </row>
    <row r="79" spans="1:16" ht="25.5">
      <c r="A79" s="9" t="s">
        <v>216</v>
      </c>
      <c r="B79" s="10"/>
      <c r="C79" s="11"/>
      <c r="D79" s="12" t="s">
        <v>215</v>
      </c>
      <c r="E79" s="20">
        <v>949714</v>
      </c>
      <c r="F79" s="20">
        <v>949714</v>
      </c>
      <c r="G79" s="20">
        <v>705500</v>
      </c>
      <c r="H79" s="20">
        <v>34000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f>E79+J79</f>
        <v>949714</v>
      </c>
    </row>
    <row r="80" spans="1:16" ht="25.5">
      <c r="A80" s="9" t="s">
        <v>217</v>
      </c>
      <c r="B80" s="9" t="s">
        <v>106</v>
      </c>
      <c r="C80" s="13" t="s">
        <v>23</v>
      </c>
      <c r="D80" s="12" t="s">
        <v>107</v>
      </c>
      <c r="E80" s="20">
        <v>949714</v>
      </c>
      <c r="F80" s="20">
        <v>949714</v>
      </c>
      <c r="G80" s="20">
        <v>705500</v>
      </c>
      <c r="H80" s="20">
        <v>34000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f>E80+J80</f>
        <v>949714</v>
      </c>
    </row>
    <row r="81" spans="1:16" ht="38.25">
      <c r="A81" s="9" t="s">
        <v>218</v>
      </c>
      <c r="B81" s="10"/>
      <c r="C81" s="11"/>
      <c r="D81" s="12" t="s">
        <v>219</v>
      </c>
      <c r="E81" s="20">
        <v>20046900</v>
      </c>
      <c r="F81" s="20">
        <v>19246900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f>E81+J81</f>
        <v>20046900</v>
      </c>
    </row>
    <row r="82" spans="1:16" ht="25.5">
      <c r="A82" s="9" t="s">
        <v>220</v>
      </c>
      <c r="B82" s="10"/>
      <c r="C82" s="11"/>
      <c r="D82" s="12" t="s">
        <v>215</v>
      </c>
      <c r="E82" s="20">
        <v>20046900</v>
      </c>
      <c r="F82" s="20">
        <v>19246900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f>E82+J82</f>
        <v>20046900</v>
      </c>
    </row>
    <row r="83" spans="1:16" ht="12.75">
      <c r="A83" s="9" t="s">
        <v>221</v>
      </c>
      <c r="B83" s="9" t="s">
        <v>222</v>
      </c>
      <c r="C83" s="13" t="s">
        <v>96</v>
      </c>
      <c r="D83" s="12" t="s">
        <v>223</v>
      </c>
      <c r="E83" s="20">
        <v>800000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f>E83+J83</f>
        <v>800000</v>
      </c>
    </row>
    <row r="84" spans="1:16" ht="25.5">
      <c r="A84" s="9" t="s">
        <v>224</v>
      </c>
      <c r="B84" s="9" t="s">
        <v>225</v>
      </c>
      <c r="C84" s="13" t="s">
        <v>106</v>
      </c>
      <c r="D84" s="12" t="s">
        <v>226</v>
      </c>
      <c r="E84" s="20">
        <v>18546900</v>
      </c>
      <c r="F84" s="20">
        <v>18546900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f>E84+J84</f>
        <v>18546900</v>
      </c>
    </row>
    <row r="85" spans="1:16" ht="12.75">
      <c r="A85" s="9" t="s">
        <v>227</v>
      </c>
      <c r="B85" s="9" t="s">
        <v>228</v>
      </c>
      <c r="C85" s="13" t="s">
        <v>106</v>
      </c>
      <c r="D85" s="12" t="s">
        <v>229</v>
      </c>
      <c r="E85" s="20">
        <v>700000</v>
      </c>
      <c r="F85" s="20">
        <v>700000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f>E85+J85</f>
        <v>700000</v>
      </c>
    </row>
    <row r="86" spans="1:16" ht="12.75">
      <c r="A86" s="22"/>
      <c r="B86" s="23" t="s">
        <v>230</v>
      </c>
      <c r="C86" s="24"/>
      <c r="D86" s="19" t="s">
        <v>10</v>
      </c>
      <c r="E86" s="20">
        <v>131655770</v>
      </c>
      <c r="F86" s="20">
        <v>122259715</v>
      </c>
      <c r="G86" s="20">
        <v>67585944</v>
      </c>
      <c r="H86" s="20">
        <v>9005215</v>
      </c>
      <c r="I86" s="20">
        <v>8596055</v>
      </c>
      <c r="J86" s="20">
        <v>30481030</v>
      </c>
      <c r="K86" s="20">
        <v>3055000</v>
      </c>
      <c r="L86" s="20">
        <v>133000</v>
      </c>
      <c r="M86" s="20">
        <v>86700</v>
      </c>
      <c r="N86" s="20">
        <v>27426030</v>
      </c>
      <c r="O86" s="20">
        <v>28446030</v>
      </c>
      <c r="P86" s="20">
        <f>E86+J86</f>
        <v>162136800</v>
      </c>
    </row>
    <row r="89" spans="2:9" ht="12.75">
      <c r="B89" s="4" t="s">
        <v>231</v>
      </c>
      <c r="I89" s="4" t="s">
        <v>232</v>
      </c>
    </row>
    <row r="92" ht="12.75">
      <c r="A92" s="5"/>
    </row>
    <row r="93" ht="12.75">
      <c r="A93" s="5"/>
    </row>
    <row r="94" ht="12.75">
      <c r="A94" s="5"/>
    </row>
    <row r="95" ht="12.75">
      <c r="A95" s="5"/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2017-11-28T09:15:16Z</dcterms:created>
  <dcterms:modified xsi:type="dcterms:W3CDTF">2017-11-28T09:18:33Z</dcterms:modified>
  <cp:category/>
  <cp:version/>
  <cp:contentType/>
  <cp:contentStatus/>
</cp:coreProperties>
</file>