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</definedNames>
  <calcPr fullCalcOnLoad="1"/>
</workbook>
</file>

<file path=xl/sharedStrings.xml><?xml version="1.0" encoding="utf-8"?>
<sst xmlns="http://schemas.openxmlformats.org/spreadsheetml/2006/main" count="68" uniqueCount="63">
  <si>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</si>
  <si>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</si>
  <si>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</si>
  <si>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</si>
  <si>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</si>
  <si>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</si>
  <si>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</si>
  <si>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</si>
  <si>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</si>
  <si>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</si>
  <si>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0110000</t>
  </si>
  <si>
    <t>грн.</t>
  </si>
  <si>
    <t>Всього</t>
  </si>
  <si>
    <t>0100000</t>
  </si>
  <si>
    <t>Секретар міської ради</t>
  </si>
  <si>
    <t>Я.П.Дзиндра</t>
  </si>
  <si>
    <t xml:space="preserve">Зміни до переліку місцевих (регіональних) програм, які фінансуватимуться за рахунок коштів
міського бюджету  у 2018 році
</t>
  </si>
  <si>
    <t>0600000</t>
  </si>
  <si>
    <t>0610000</t>
  </si>
  <si>
    <t>0615010</t>
  </si>
  <si>
    <t>Проведення спортивної роботи в регіоні</t>
  </si>
  <si>
    <t>0615011</t>
  </si>
  <si>
    <t>5011</t>
  </si>
  <si>
    <t>5010</t>
  </si>
  <si>
    <t>Проведення навчально-тренувальних зборів і змагань з олімпійських видів спорту</t>
  </si>
  <si>
    <t>Програма розвитку футболу в місті Чорткові на 2015-2020 роки</t>
  </si>
  <si>
    <t>0810</t>
  </si>
  <si>
    <t>Управління  освіти, молоді та спорту Чортківської міської ради</t>
  </si>
  <si>
    <t>0800000</t>
  </si>
  <si>
    <t>Управління соціального захисту населення, сім"ї та праці Чортківської міської ради</t>
  </si>
  <si>
    <t>0810000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</si>
  <si>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</si>
  <si>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</si>
  <si>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3030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</si>
  <si>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</si>
  <si>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</si>
  <si>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0813033</t>
  </si>
  <si>
    <t>3033</t>
  </si>
  <si>
    <t>1070</t>
  </si>
  <si>
    <t>0116030</t>
  </si>
  <si>
    <t>6030</t>
  </si>
  <si>
    <t>0116010</t>
  </si>
  <si>
    <t>6010</t>
  </si>
  <si>
    <t>Утримання та ефективна експлуатація об'єктів житлово-комунального господарства</t>
  </si>
  <si>
    <t>0116017</t>
  </si>
  <si>
    <t>6017</t>
  </si>
  <si>
    <t>Інша діяльність, пов'язана з експлуатацією об'єктів житло-комунального господарства</t>
  </si>
  <si>
    <t>Програма розвитку житлово-комунального господарства та благоустрою м. Чортків на 2018-2020 роки</t>
  </si>
  <si>
    <t>Організація благоустрою</t>
  </si>
  <si>
    <t>0620</t>
  </si>
  <si>
    <t>1000000</t>
  </si>
  <si>
    <t>1010000</t>
  </si>
  <si>
    <t xml:space="preserve">Управління культури, релігії та туризму Чортківської міської ради </t>
  </si>
  <si>
    <t>1014080</t>
  </si>
  <si>
    <t>4080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</si>
  <si>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</si>
  <si>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2016-2018 роки</t>
  </si>
  <si>
    <t>Інші заклади та заходи в галузі культури і мистецтва</t>
  </si>
  <si>
    <t>1014081</t>
  </si>
  <si>
    <t>4081</t>
  </si>
  <si>
    <t>0829</t>
  </si>
  <si>
    <t>Програма поводження з твердими побутовими відходами на території міста Чорткова на 2018-2020 роки</t>
  </si>
  <si>
    <t>Додаток  2
до рішення сесії міської ради
від 09 серпня 2018 року  № 1167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</si>
</sst>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7" fillId="0" borderId="14" xfId="95" applyNumberFormat="1" applyFont="1" applyBorder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38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38" fillId="0" borderId="0" xfId="95" applyNumberFormat="1" applyFont="1" applyFill="1" applyBorder="1" applyAlignment="1">
      <alignment wrapText="1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2" fillId="0" borderId="14" xfId="95" applyNumberFormat="1" applyFont="1" applyFill="1" applyBorder="1" applyAlignment="1">
      <alignment vertical="center" wrapText="1"/>
      <protection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3" fontId="4" fillId="0" borderId="14" xfId="95" applyNumberFormat="1" applyFont="1" applyFill="1" applyBorder="1" applyAlignment="1">
      <alignment vertical="center" wrapText="1"/>
      <protection/>
    </xf>
    <xf numFmtId="3" fontId="39" fillId="0" borderId="14" xfId="95" applyNumberFormat="1" applyFont="1" applyFill="1" applyBorder="1" applyAlignment="1">
      <alignment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3" fontId="43" fillId="0" borderId="14" xfId="95" applyNumberFormat="1" applyFont="1" applyFill="1" applyBorder="1" applyAlignment="1">
      <alignment vertical="center" wrapText="1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184" fontId="28" fillId="0" borderId="14" xfId="0" applyNumberFormat="1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184" fontId="45" fillId="0" borderId="14" xfId="0" applyNumberFormat="1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3" fontId="38" fillId="0" borderId="17" xfId="0" applyNumberFormat="1" applyFont="1" applyFill="1" applyBorder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="85" zoomScaleNormal="85" zoomScaleSheetLayoutView="75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" sqref="B2:J2"/>
    </sheetView>
  </sheetViews>
  <sheetFormatPr defaultColWidth="9.16015625" defaultRowHeight="12.75"/>
  <cols>
    <col min="1" max="1" width="4.66015625" style="3" customWidth="1"/>
    <col min="2" max="2" width="16.5" style="4" hidden="1" customWidth="1"/>
    <col min="3" max="3" width="16.66015625" style="4" customWidth="1"/>
    <col min="4" max="4" width="17.83203125" style="4" customWidth="1"/>
    <col min="5" max="5" width="15.5" style="4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74" t="s">
        <v>62</v>
      </c>
      <c r="J1" s="74"/>
    </row>
    <row r="2" spans="1:10" ht="46.5" customHeight="1">
      <c r="A2" s="1"/>
      <c r="B2" s="75" t="s">
        <v>16</v>
      </c>
      <c r="C2" s="76"/>
      <c r="D2" s="76"/>
      <c r="E2" s="76"/>
      <c r="F2" s="76"/>
      <c r="G2" s="76"/>
      <c r="H2" s="76"/>
      <c r="I2" s="76"/>
      <c r="J2" s="76"/>
    </row>
    <row r="3" spans="2:10" ht="17.25" customHeight="1">
      <c r="B3" s="5"/>
      <c r="C3" s="17"/>
      <c r="D3" s="17"/>
      <c r="E3" s="17"/>
      <c r="F3" s="7"/>
      <c r="G3" s="7"/>
      <c r="H3" s="7"/>
      <c r="I3" s="8"/>
      <c r="J3" s="21" t="s">
        <v>11</v>
      </c>
    </row>
    <row r="4" spans="1:10" ht="90" customHeight="1">
      <c r="A4" s="6"/>
      <c r="B4" s="9" t="s">
        <v>4</v>
      </c>
      <c r="C4" s="16" t="s">
        <v>8</v>
      </c>
      <c r="D4" s="16" t="s">
        <v>9</v>
      </c>
      <c r="E4" s="19" t="s">
        <v>6</v>
      </c>
      <c r="F4" s="18" t="s">
        <v>7</v>
      </c>
      <c r="G4" s="10" t="s">
        <v>2</v>
      </c>
      <c r="H4" s="20" t="s">
        <v>0</v>
      </c>
      <c r="I4" s="10" t="s">
        <v>1</v>
      </c>
      <c r="J4" s="10" t="s">
        <v>3</v>
      </c>
    </row>
    <row r="5" spans="1:10" s="14" customFormat="1" ht="18.75">
      <c r="A5" s="11"/>
      <c r="B5" s="12"/>
      <c r="C5" s="12" t="s">
        <v>13</v>
      </c>
      <c r="D5" s="12"/>
      <c r="E5" s="12"/>
      <c r="F5" s="23" t="s">
        <v>5</v>
      </c>
      <c r="G5" s="13"/>
      <c r="H5" s="22">
        <f>H6</f>
        <v>88000</v>
      </c>
      <c r="I5" s="22">
        <f>I6</f>
        <v>0</v>
      </c>
      <c r="J5" s="22">
        <f aca="true" t="shared" si="0" ref="J5:J11">H5+I5</f>
        <v>88000</v>
      </c>
    </row>
    <row r="6" spans="1:10" s="14" customFormat="1" ht="18.75">
      <c r="A6" s="11"/>
      <c r="B6" s="12"/>
      <c r="C6" s="12" t="s">
        <v>10</v>
      </c>
      <c r="D6" s="12"/>
      <c r="E6" s="12"/>
      <c r="F6" s="23" t="s">
        <v>5</v>
      </c>
      <c r="G6" s="13"/>
      <c r="H6" s="22">
        <f>H7+H9</f>
        <v>88000</v>
      </c>
      <c r="I6" s="22">
        <f>I7+I9</f>
        <v>0</v>
      </c>
      <c r="J6" s="22">
        <f t="shared" si="0"/>
        <v>88000</v>
      </c>
    </row>
    <row r="7" spans="1:10" s="14" customFormat="1" ht="47.25">
      <c r="A7" s="11"/>
      <c r="B7" s="40"/>
      <c r="C7" s="55" t="s">
        <v>41</v>
      </c>
      <c r="D7" s="59" t="s">
        <v>42</v>
      </c>
      <c r="E7" s="51"/>
      <c r="F7" s="57" t="s">
        <v>43</v>
      </c>
      <c r="G7" s="60"/>
      <c r="H7" s="35">
        <f>H8</f>
        <v>48000</v>
      </c>
      <c r="I7" s="35">
        <f>I8</f>
        <v>0</v>
      </c>
      <c r="J7" s="45">
        <f t="shared" si="0"/>
        <v>48000</v>
      </c>
    </row>
    <row r="8" spans="1:10" s="14" customFormat="1" ht="47.25">
      <c r="A8" s="11"/>
      <c r="B8" s="40"/>
      <c r="C8" s="71" t="s">
        <v>44</v>
      </c>
      <c r="D8" s="72" t="s">
        <v>45</v>
      </c>
      <c r="E8" s="32" t="s">
        <v>49</v>
      </c>
      <c r="F8" s="73" t="s">
        <v>46</v>
      </c>
      <c r="G8" s="60" t="s">
        <v>47</v>
      </c>
      <c r="H8" s="39">
        <v>48000</v>
      </c>
      <c r="I8" s="39"/>
      <c r="J8" s="46">
        <f t="shared" si="0"/>
        <v>48000</v>
      </c>
    </row>
    <row r="9" spans="1:10" s="14" customFormat="1" ht="46.5" customHeight="1">
      <c r="A9" s="11"/>
      <c r="B9" s="40"/>
      <c r="C9" s="55" t="s">
        <v>39</v>
      </c>
      <c r="D9" s="42" t="s">
        <v>40</v>
      </c>
      <c r="E9" s="62" t="s">
        <v>49</v>
      </c>
      <c r="F9" s="54" t="s">
        <v>48</v>
      </c>
      <c r="G9" s="57" t="s">
        <v>61</v>
      </c>
      <c r="H9" s="48">
        <v>40000</v>
      </c>
      <c r="I9" s="48"/>
      <c r="J9" s="45">
        <f t="shared" si="0"/>
        <v>40000</v>
      </c>
    </row>
    <row r="10" spans="3:10" ht="31.5">
      <c r="C10" s="43" t="s">
        <v>17</v>
      </c>
      <c r="D10" s="43"/>
      <c r="E10" s="43"/>
      <c r="F10" s="58" t="s">
        <v>27</v>
      </c>
      <c r="G10" s="34"/>
      <c r="H10" s="38">
        <f>H11</f>
        <v>22500</v>
      </c>
      <c r="I10" s="38"/>
      <c r="J10" s="47">
        <f t="shared" si="0"/>
        <v>22500</v>
      </c>
    </row>
    <row r="11" spans="3:10" ht="31.5">
      <c r="C11" s="43" t="s">
        <v>18</v>
      </c>
      <c r="D11" s="43"/>
      <c r="E11" s="43"/>
      <c r="F11" s="58" t="s">
        <v>27</v>
      </c>
      <c r="G11" s="34"/>
      <c r="H11" s="38">
        <f>H12</f>
        <v>22500</v>
      </c>
      <c r="I11" s="38"/>
      <c r="J11" s="47">
        <f t="shared" si="0"/>
        <v>22500</v>
      </c>
    </row>
    <row r="12" spans="3:10" ht="39">
      <c r="C12" s="31" t="s">
        <v>19</v>
      </c>
      <c r="D12" s="31" t="s">
        <v>23</v>
      </c>
      <c r="E12" s="31"/>
      <c r="F12" s="41" t="s">
        <v>20</v>
      </c>
      <c r="G12" s="34"/>
      <c r="H12" s="35">
        <f>H13</f>
        <v>22500</v>
      </c>
      <c r="I12" s="35"/>
      <c r="J12" s="45">
        <f aca="true" t="shared" si="1" ref="J12:J17">H12+I12</f>
        <v>22500</v>
      </c>
    </row>
    <row r="13" spans="3:10" ht="31.5">
      <c r="C13" s="32" t="s">
        <v>21</v>
      </c>
      <c r="D13" s="32" t="s">
        <v>22</v>
      </c>
      <c r="E13" s="32" t="s">
        <v>26</v>
      </c>
      <c r="F13" s="70" t="s">
        <v>24</v>
      </c>
      <c r="G13" s="44" t="s">
        <v>25</v>
      </c>
      <c r="H13" s="39">
        <v>22500</v>
      </c>
      <c r="I13" s="39"/>
      <c r="J13" s="46">
        <f t="shared" si="1"/>
        <v>22500</v>
      </c>
    </row>
    <row r="14" spans="3:10" ht="31.5">
      <c r="C14" s="66" t="s">
        <v>28</v>
      </c>
      <c r="D14" s="51"/>
      <c r="E14" s="51"/>
      <c r="F14" s="58" t="s">
        <v>29</v>
      </c>
      <c r="G14" s="52"/>
      <c r="H14" s="38">
        <f aca="true" t="shared" si="2" ref="H14:I16">H15</f>
        <v>30000</v>
      </c>
      <c r="I14" s="38">
        <f t="shared" si="2"/>
        <v>0</v>
      </c>
      <c r="J14" s="47">
        <f t="shared" si="1"/>
        <v>30000</v>
      </c>
    </row>
    <row r="15" spans="3:10" ht="31.5">
      <c r="C15" s="66" t="s">
        <v>30</v>
      </c>
      <c r="D15" s="49"/>
      <c r="E15" s="49"/>
      <c r="F15" s="58" t="s">
        <v>29</v>
      </c>
      <c r="G15" s="52"/>
      <c r="H15" s="38">
        <f t="shared" si="2"/>
        <v>30000</v>
      </c>
      <c r="I15" s="38">
        <f t="shared" si="2"/>
        <v>0</v>
      </c>
      <c r="J15" s="47">
        <f t="shared" si="1"/>
        <v>30000</v>
      </c>
    </row>
    <row r="16" spans="3:10" ht="78.75">
      <c r="C16" s="55" t="s">
        <v>32</v>
      </c>
      <c r="D16" s="56" t="s">
        <v>33</v>
      </c>
      <c r="E16" s="49"/>
      <c r="F16" s="57" t="s">
        <v>31</v>
      </c>
      <c r="G16" s="52"/>
      <c r="H16" s="35">
        <f t="shared" si="2"/>
        <v>30000</v>
      </c>
      <c r="I16" s="35">
        <f t="shared" si="2"/>
        <v>0</v>
      </c>
      <c r="J16" s="45">
        <f t="shared" si="1"/>
        <v>30000</v>
      </c>
    </row>
    <row r="17" spans="3:10" ht="94.5">
      <c r="C17" s="63" t="s">
        <v>36</v>
      </c>
      <c r="D17" s="29" t="s">
        <v>37</v>
      </c>
      <c r="E17" s="49" t="s">
        <v>38</v>
      </c>
      <c r="F17" s="50" t="s">
        <v>34</v>
      </c>
      <c r="G17" s="61" t="s">
        <v>35</v>
      </c>
      <c r="H17" s="39">
        <v>30000</v>
      </c>
      <c r="I17" s="39"/>
      <c r="J17" s="46">
        <f t="shared" si="1"/>
        <v>30000</v>
      </c>
    </row>
    <row r="18" spans="3:10" ht="31.5">
      <c r="C18" s="66" t="s">
        <v>50</v>
      </c>
      <c r="D18" s="67"/>
      <c r="E18" s="68"/>
      <c r="F18" s="37" t="s">
        <v>52</v>
      </c>
      <c r="G18" s="64"/>
      <c r="H18" s="35">
        <f aca="true" t="shared" si="3" ref="H18:J19">H19</f>
        <v>0</v>
      </c>
      <c r="I18" s="38">
        <f t="shared" si="3"/>
        <v>24000</v>
      </c>
      <c r="J18" s="38">
        <f t="shared" si="3"/>
        <v>24000</v>
      </c>
    </row>
    <row r="19" spans="3:10" ht="31.5">
      <c r="C19" s="66" t="s">
        <v>51</v>
      </c>
      <c r="D19" s="67"/>
      <c r="E19" s="68"/>
      <c r="F19" s="37" t="s">
        <v>52</v>
      </c>
      <c r="G19" s="64"/>
      <c r="H19" s="35">
        <f t="shared" si="3"/>
        <v>0</v>
      </c>
      <c r="I19" s="38">
        <f t="shared" si="3"/>
        <v>24000</v>
      </c>
      <c r="J19" s="38">
        <f t="shared" si="3"/>
        <v>24000</v>
      </c>
    </row>
    <row r="20" spans="3:10" ht="31.5">
      <c r="C20" s="55" t="s">
        <v>53</v>
      </c>
      <c r="D20" s="53" t="s">
        <v>54</v>
      </c>
      <c r="E20" s="65"/>
      <c r="F20" s="54" t="s">
        <v>57</v>
      </c>
      <c r="G20" s="64"/>
      <c r="H20" s="35">
        <f>H21</f>
        <v>0</v>
      </c>
      <c r="I20" s="35">
        <f>I21</f>
        <v>24000</v>
      </c>
      <c r="J20" s="45">
        <f>H20+I20</f>
        <v>24000</v>
      </c>
    </row>
    <row r="21" spans="1:10" ht="47.25">
      <c r="A21" s="4"/>
      <c r="C21" s="63" t="s">
        <v>58</v>
      </c>
      <c r="D21" s="29" t="s">
        <v>59</v>
      </c>
      <c r="E21" s="49" t="s">
        <v>60</v>
      </c>
      <c r="F21" s="69" t="s">
        <v>55</v>
      </c>
      <c r="G21" s="36" t="s">
        <v>56</v>
      </c>
      <c r="H21" s="39"/>
      <c r="I21" s="39">
        <v>24000</v>
      </c>
      <c r="J21" s="46">
        <f>H21+I21</f>
        <v>24000</v>
      </c>
    </row>
    <row r="22" spans="3:10" ht="18.75">
      <c r="C22" s="30"/>
      <c r="D22" s="29"/>
      <c r="E22" s="29"/>
      <c r="F22" s="24" t="s">
        <v>12</v>
      </c>
      <c r="G22" s="25"/>
      <c r="H22" s="26">
        <f>H5+H10+H14+H18</f>
        <v>140500</v>
      </c>
      <c r="I22" s="26">
        <f>I5+I10+I14+I18</f>
        <v>24000</v>
      </c>
      <c r="J22" s="26">
        <f>J5+J10+J14+J18</f>
        <v>164500</v>
      </c>
    </row>
    <row r="23" spans="3:10" ht="18.75">
      <c r="C23" s="15"/>
      <c r="D23" s="79"/>
      <c r="E23" s="79"/>
      <c r="F23" s="79"/>
      <c r="G23" s="27"/>
      <c r="H23" s="80"/>
      <c r="I23" s="80"/>
      <c r="J23" s="28"/>
    </row>
    <row r="26" spans="4:9" ht="52.5" customHeight="1">
      <c r="D26" s="33"/>
      <c r="E26" s="33"/>
      <c r="F26" s="6"/>
      <c r="G26" s="6"/>
      <c r="H26" s="6"/>
      <c r="I26" s="6"/>
    </row>
    <row r="27" spans="4:9" ht="12.75">
      <c r="D27" s="33"/>
      <c r="E27" s="33"/>
      <c r="F27" s="6"/>
      <c r="G27" s="6"/>
      <c r="H27" s="6"/>
      <c r="I27" s="6"/>
    </row>
    <row r="28" spans="4:9" ht="18.75">
      <c r="D28" s="77" t="s">
        <v>14</v>
      </c>
      <c r="E28" s="77"/>
      <c r="F28" s="77"/>
      <c r="G28" s="27"/>
      <c r="H28" s="78" t="s">
        <v>15</v>
      </c>
      <c r="I28" s="78"/>
    </row>
    <row r="33" ht="18.75" customHeight="1"/>
  </sheetData>
  <sheetProtection/>
  <mergeCells count="6">
    <mergeCell ref="I1:J1"/>
    <mergeCell ref="B2:J2"/>
    <mergeCell ref="D28:F28"/>
    <mergeCell ref="H28:I28"/>
    <mergeCell ref="D23:F23"/>
    <mergeCell ref="H23:I23"/>
  </mergeCells>
  <printOptions/>
  <pageMargins left="0.1968503937007874" right="0.1968503937007874" top="0.37" bottom="0.45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2018-08-09T08:16:50Z</cp:lastPrinted>
  <dcterms:created xsi:type="dcterms:W3CDTF">2014-01-17T10:52:16Z</dcterms:created>
  <dcterms:modified xsi:type="dcterms:W3CDTF">2018-08-13T06:47:51Z</dcterms:modified>
  <cp:category/>
  <cp:version/>
  <cp:contentType/>
  <cp:contentStatus/>
</cp:coreProperties>
</file>