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</definedNames>
  <calcPr fullCalcOnLoad="1"/>
</workbook>
</file>

<file path=xl/sharedStrings.xml><?xml version="1.0" encoding="utf-8"?>
<sst xmlns="http://schemas.openxmlformats.org/spreadsheetml/2006/main" count="47" uniqueCount="45">
  <si>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</si>
  <si>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</si>
  <si>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</si>
  <si>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</si>
  <si>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</si>
  <si>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</si>
  <si>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Код ФКВКБ</t>
  </si>
  <si>
    <t xml:space="preserve">Найменування головного розпорядника коштів, відповідального виконавця бюджетної програми або напрямку видатків
</t>
  </si>
  <si>
    <t>Код програмної класифікації видатків та кредитування місцевого бюджету</t>
  </si>
  <si>
    <t>Код ТПКВКМБ/ТКВКБМС</t>
  </si>
  <si>
    <t>0110000</t>
  </si>
  <si>
    <t>грн.</t>
  </si>
  <si>
    <t>Всього</t>
  </si>
  <si>
    <t>0100000</t>
  </si>
  <si>
    <t>Секретар міської ради</t>
  </si>
  <si>
    <t>Я.П.Дзиндра</t>
  </si>
  <si>
    <t xml:space="preserve">Зміни до переліку місцевих (регіональних) програм, які фінансуватимуться за рахунок коштів
міського бюджету  у 2018 році
</t>
  </si>
  <si>
    <t>1000000</t>
  </si>
  <si>
    <t xml:space="preserve">Управління культури, релігії та туризму Чортківської міської ради </t>
  </si>
  <si>
    <t>1010000</t>
  </si>
  <si>
    <t>1014080</t>
  </si>
  <si>
    <t>4080</t>
  </si>
  <si>
    <t>Інші заклади та заходи в галузі культури і мистецтва</t>
  </si>
  <si>
    <t>0829</t>
  </si>
  <si>
    <t>Інші заходи в галузі культури і мистецтва</t>
  </si>
  <si>
    <t>0116010</t>
  </si>
  <si>
    <t>6010</t>
  </si>
  <si>
    <t>Утримання та ефективна експлуатація об'єктів житлово-комунального господарства</t>
  </si>
  <si>
    <t>0116017</t>
  </si>
  <si>
    <t>6017</t>
  </si>
  <si>
    <t>Інша діяльність, пов'язана з експлуатацією об'єктів житло-комунального господарства</t>
  </si>
  <si>
    <t>0620</t>
  </si>
  <si>
    <t>0113240</t>
  </si>
  <si>
    <t>3240</t>
  </si>
  <si>
    <t>Інші заклади та заходи</t>
  </si>
  <si>
    <t>0113242</t>
  </si>
  <si>
    <t>3242</t>
  </si>
  <si>
    <t>1090</t>
  </si>
  <si>
    <t xml:space="preserve">Інші заходи у сфері соціального захисту і соціального забезпечення </t>
  </si>
  <si>
    <t>Програма стимулювання громадян м. Чорткова, направлених Чортківським об'єднаним міським військовим комісаріатом для проходження військової служби за контрактом у Збройні Сили України у 2018 році</t>
  </si>
  <si>
    <t>Програма розвитку житлово-комунального господарства та благоустрою міста Чортків на 2018-2020 роки</t>
  </si>
  <si>
    <t>1014081</t>
  </si>
  <si>
    <t>4081</t>
  </si>
  <si>
    <t>Програма розвитку комунального підприємства "Парковий культурно-спортивний комплекс" на 2016-2018 роки</t>
  </si>
  <si>
    <t>Додаток  2
до рішення сесії міської ради
від 27 грудня 2018 року № 1360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</si>
</sst>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i/>
      <sz val="12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2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3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vertical="center"/>
      <protection/>
    </xf>
    <xf numFmtId="49" fontId="20" fillId="0" borderId="14" xfId="0" applyNumberFormat="1" applyFont="1" applyBorder="1" applyAlignment="1">
      <alignment horizontal="center" vertical="center" wrapText="1"/>
    </xf>
    <xf numFmtId="184" fontId="34" fillId="0" borderId="14" xfId="95" applyNumberFormat="1" applyFont="1" applyBorder="1" applyAlignment="1">
      <alignment vertical="center" wrapText="1"/>
      <protection/>
    </xf>
    <xf numFmtId="0" fontId="28" fillId="0" borderId="0" xfId="0" applyFont="1" applyFill="1" applyAlignment="1">
      <alignment vertical="center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right" vertical="center"/>
      <protection/>
    </xf>
    <xf numFmtId="3" fontId="35" fillId="0" borderId="14" xfId="95" applyNumberFormat="1" applyFont="1" applyFill="1" applyBorder="1" applyAlignment="1">
      <alignment vertical="center" wrapText="1"/>
      <protection/>
    </xf>
    <xf numFmtId="0" fontId="20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" vertical="center" wrapText="1"/>
    </xf>
    <xf numFmtId="3" fontId="38" fillId="0" borderId="14" xfId="95" applyNumberFormat="1" applyFont="1" applyFill="1" applyBorder="1" applyAlignment="1">
      <alignment vertical="center" wrapText="1"/>
      <protection/>
    </xf>
    <xf numFmtId="3" fontId="39" fillId="0" borderId="14" xfId="95" applyNumberFormat="1" applyFont="1" applyFill="1" applyBorder="1" applyAlignment="1">
      <alignment vertical="center" wrapText="1"/>
      <protection/>
    </xf>
    <xf numFmtId="184" fontId="28" fillId="0" borderId="14" xfId="95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37" fillId="0" borderId="14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3" fontId="41" fillId="0" borderId="14" xfId="95" applyNumberFormat="1" applyFont="1" applyFill="1" applyBorder="1" applyAlignment="1">
      <alignment vertical="center" wrapText="1"/>
      <protection/>
    </xf>
    <xf numFmtId="3" fontId="36" fillId="0" borderId="14" xfId="95" applyNumberFormat="1" applyFont="1" applyFill="1" applyBorder="1" applyAlignment="1">
      <alignment vertical="center" wrapText="1"/>
      <protection/>
    </xf>
    <xf numFmtId="49" fontId="28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/>
      <protection/>
    </xf>
    <xf numFmtId="49" fontId="4" fillId="0" borderId="14" xfId="0" applyNumberFormat="1" applyFont="1" applyBorder="1" applyAlignment="1">
      <alignment horizontal="left" wrapText="1"/>
    </xf>
    <xf numFmtId="0" fontId="36" fillId="0" borderId="14" xfId="0" applyFont="1" applyBorder="1" applyAlignment="1">
      <alignment horizontal="center" vertical="center" wrapText="1"/>
    </xf>
    <xf numFmtId="3" fontId="35" fillId="0" borderId="14" xfId="0" applyNumberFormat="1" applyFont="1" applyFill="1" applyBorder="1" applyAlignment="1">
      <alignment wrapText="1"/>
    </xf>
    <xf numFmtId="184" fontId="40" fillId="0" borderId="14" xfId="0" applyNumberFormat="1" applyFont="1" applyFill="1" applyBorder="1" applyAlignment="1">
      <alignment horizontal="left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left" vertical="center" wrapText="1"/>
    </xf>
    <xf numFmtId="3" fontId="4" fillId="0" borderId="14" xfId="95" applyNumberFormat="1" applyFont="1" applyFill="1" applyBorder="1" applyAlignment="1">
      <alignment vertical="center" wrapText="1"/>
      <protection/>
    </xf>
    <xf numFmtId="0" fontId="41" fillId="0" borderId="14" xfId="0" applyFont="1" applyFill="1" applyBorder="1" applyAlignment="1">
      <alignment horizontal="left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184" fontId="40" fillId="0" borderId="14" xfId="95" applyNumberFormat="1" applyFont="1" applyBorder="1" applyAlignment="1">
      <alignment vertical="center" wrapText="1"/>
      <protection/>
    </xf>
    <xf numFmtId="49" fontId="28" fillId="0" borderId="16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42" fillId="0" borderId="16" xfId="0" applyFont="1" applyBorder="1" applyAlignment="1">
      <alignment vertical="center" wrapText="1"/>
    </xf>
    <xf numFmtId="49" fontId="37" fillId="26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3" fontId="35" fillId="0" borderId="0" xfId="0" applyNumberFormat="1" applyFont="1" applyFill="1" applyBorder="1" applyAlignment="1">
      <alignment horizontal="left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Zeros="0" tabSelected="1" zoomScale="85" zoomScaleNormal="85" zoomScaleSheetLayoutView="75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B2" sqref="B2:J2"/>
    </sheetView>
  </sheetViews>
  <sheetFormatPr defaultColWidth="9.16015625" defaultRowHeight="12.75"/>
  <cols>
    <col min="1" max="1" width="4.66015625" style="3" customWidth="1"/>
    <col min="2" max="2" width="16.5" style="4" hidden="1" customWidth="1"/>
    <col min="3" max="3" width="16.66015625" style="4" customWidth="1"/>
    <col min="4" max="4" width="17.83203125" style="4" customWidth="1"/>
    <col min="5" max="5" width="15.5" style="4" customWidth="1"/>
    <col min="6" max="6" width="56.66015625" style="3" customWidth="1"/>
    <col min="7" max="7" width="53.33203125" style="3" customWidth="1"/>
    <col min="8" max="8" width="20.16015625" style="3" customWidth="1"/>
    <col min="9" max="9" width="18.83203125" style="3" customWidth="1"/>
    <col min="10" max="10" width="19.83203125" style="3" customWidth="1"/>
    <col min="11" max="11" width="4.33203125" style="2" customWidth="1"/>
    <col min="12" max="16384" width="9.16015625" style="2" customWidth="1"/>
  </cols>
  <sheetData>
    <row r="1" spans="9:10" ht="49.5" customHeight="1">
      <c r="I1" s="62" t="s">
        <v>44</v>
      </c>
      <c r="J1" s="62"/>
    </row>
    <row r="2" spans="1:10" ht="46.5" customHeight="1">
      <c r="A2" s="1"/>
      <c r="B2" s="63" t="s">
        <v>16</v>
      </c>
      <c r="C2" s="64"/>
      <c r="D2" s="64"/>
      <c r="E2" s="64"/>
      <c r="F2" s="64"/>
      <c r="G2" s="64"/>
      <c r="H2" s="64"/>
      <c r="I2" s="64"/>
      <c r="J2" s="64"/>
    </row>
    <row r="3" spans="2:10" ht="17.25" customHeight="1">
      <c r="B3" s="5"/>
      <c r="C3" s="16"/>
      <c r="D3" s="16"/>
      <c r="E3" s="16"/>
      <c r="F3" s="7"/>
      <c r="G3" s="7"/>
      <c r="H3" s="7"/>
      <c r="I3" s="8"/>
      <c r="J3" s="19" t="s">
        <v>11</v>
      </c>
    </row>
    <row r="4" spans="1:10" ht="90" customHeight="1">
      <c r="A4" s="6"/>
      <c r="B4" s="9" t="s">
        <v>4</v>
      </c>
      <c r="C4" s="15" t="s">
        <v>8</v>
      </c>
      <c r="D4" s="15" t="s">
        <v>9</v>
      </c>
      <c r="E4" s="18" t="s">
        <v>6</v>
      </c>
      <c r="F4" s="17" t="s">
        <v>7</v>
      </c>
      <c r="G4" s="10" t="s">
        <v>2</v>
      </c>
      <c r="H4" s="17" t="s">
        <v>0</v>
      </c>
      <c r="I4" s="10" t="s">
        <v>1</v>
      </c>
      <c r="J4" s="10" t="s">
        <v>3</v>
      </c>
    </row>
    <row r="5" spans="1:10" s="14" customFormat="1" ht="18.75">
      <c r="A5" s="11"/>
      <c r="B5" s="12"/>
      <c r="C5" s="12" t="s">
        <v>13</v>
      </c>
      <c r="D5" s="12"/>
      <c r="E5" s="12"/>
      <c r="F5" s="21" t="s">
        <v>5</v>
      </c>
      <c r="G5" s="13"/>
      <c r="H5" s="20">
        <f>H6</f>
        <v>85000</v>
      </c>
      <c r="I5" s="20">
        <f>I6</f>
        <v>0</v>
      </c>
      <c r="J5" s="20">
        <f aca="true" t="shared" si="0" ref="J5:J15">H5+I5</f>
        <v>85000</v>
      </c>
    </row>
    <row r="6" spans="1:10" s="14" customFormat="1" ht="18.75">
      <c r="A6" s="11"/>
      <c r="B6" s="12"/>
      <c r="C6" s="12" t="s">
        <v>10</v>
      </c>
      <c r="D6" s="12"/>
      <c r="E6" s="12"/>
      <c r="F6" s="21" t="s">
        <v>5</v>
      </c>
      <c r="G6" s="13"/>
      <c r="H6" s="20">
        <f>H7+H9</f>
        <v>85000</v>
      </c>
      <c r="I6" s="20">
        <f>I7+I9</f>
        <v>0</v>
      </c>
      <c r="J6" s="20">
        <f t="shared" si="0"/>
        <v>85000</v>
      </c>
    </row>
    <row r="7" spans="1:10" s="14" customFormat="1" ht="19.5">
      <c r="A7" s="11"/>
      <c r="B7" s="26"/>
      <c r="C7" s="60" t="s">
        <v>32</v>
      </c>
      <c r="D7" s="41" t="s">
        <v>33</v>
      </c>
      <c r="E7" s="41"/>
      <c r="F7" s="42" t="s">
        <v>34</v>
      </c>
      <c r="G7" s="29"/>
      <c r="H7" s="27">
        <f>H8</f>
        <v>45000</v>
      </c>
      <c r="I7" s="27">
        <f>I8</f>
        <v>0</v>
      </c>
      <c r="J7" s="27">
        <f t="shared" si="0"/>
        <v>45000</v>
      </c>
    </row>
    <row r="8" spans="1:10" s="14" customFormat="1" ht="94.5">
      <c r="A8" s="11"/>
      <c r="B8" s="26"/>
      <c r="C8" s="57" t="s">
        <v>35</v>
      </c>
      <c r="D8" s="58" t="s">
        <v>36</v>
      </c>
      <c r="E8" s="55" t="s">
        <v>37</v>
      </c>
      <c r="F8" s="59" t="s">
        <v>38</v>
      </c>
      <c r="G8" s="29" t="s">
        <v>39</v>
      </c>
      <c r="H8" s="28">
        <v>45000</v>
      </c>
      <c r="I8" s="28"/>
      <c r="J8" s="28">
        <f t="shared" si="0"/>
        <v>45000</v>
      </c>
    </row>
    <row r="9" spans="1:10" s="14" customFormat="1" ht="58.5">
      <c r="A9" s="11"/>
      <c r="B9" s="26"/>
      <c r="C9" s="49" t="s">
        <v>25</v>
      </c>
      <c r="D9" s="50" t="s">
        <v>26</v>
      </c>
      <c r="E9" s="48"/>
      <c r="F9" s="54" t="s">
        <v>27</v>
      </c>
      <c r="G9" s="56"/>
      <c r="H9" s="27">
        <f>H10</f>
        <v>40000</v>
      </c>
      <c r="I9" s="27"/>
      <c r="J9" s="27">
        <f t="shared" si="0"/>
        <v>40000</v>
      </c>
    </row>
    <row r="10" spans="1:10" s="14" customFormat="1" ht="47.25">
      <c r="A10" s="11"/>
      <c r="B10" s="26"/>
      <c r="C10" s="57" t="s">
        <v>28</v>
      </c>
      <c r="D10" s="58" t="s">
        <v>29</v>
      </c>
      <c r="E10" s="55" t="s">
        <v>31</v>
      </c>
      <c r="F10" s="51" t="s">
        <v>30</v>
      </c>
      <c r="G10" s="29" t="s">
        <v>40</v>
      </c>
      <c r="H10" s="28">
        <v>40000</v>
      </c>
      <c r="I10" s="28"/>
      <c r="J10" s="28">
        <f t="shared" si="0"/>
        <v>40000</v>
      </c>
    </row>
    <row r="11" spans="3:10" ht="31.5">
      <c r="C11" s="43" t="s">
        <v>17</v>
      </c>
      <c r="D11" s="44"/>
      <c r="E11" s="44"/>
      <c r="F11" s="46" t="s">
        <v>18</v>
      </c>
      <c r="G11" s="40"/>
      <c r="H11" s="53">
        <f>H12</f>
        <v>30000</v>
      </c>
      <c r="I11" s="53">
        <f>I12</f>
        <v>0</v>
      </c>
      <c r="J11" s="20">
        <f t="shared" si="0"/>
        <v>30000</v>
      </c>
    </row>
    <row r="12" spans="3:10" ht="31.5">
      <c r="C12" s="43" t="s">
        <v>19</v>
      </c>
      <c r="D12" s="44"/>
      <c r="E12" s="45"/>
      <c r="F12" s="46" t="s">
        <v>18</v>
      </c>
      <c r="G12" s="40"/>
      <c r="H12" s="53">
        <f>H13</f>
        <v>30000</v>
      </c>
      <c r="I12" s="53">
        <f>I13</f>
        <v>0</v>
      </c>
      <c r="J12" s="20">
        <f t="shared" si="0"/>
        <v>30000</v>
      </c>
    </row>
    <row r="13" spans="3:10" ht="31.5">
      <c r="C13" s="31" t="s">
        <v>20</v>
      </c>
      <c r="D13" s="41" t="s">
        <v>21</v>
      </c>
      <c r="E13" s="47"/>
      <c r="F13" s="42" t="s">
        <v>22</v>
      </c>
      <c r="G13" s="40"/>
      <c r="H13" s="33">
        <f>H14</f>
        <v>30000</v>
      </c>
      <c r="I13" s="33"/>
      <c r="J13" s="20">
        <f t="shared" si="0"/>
        <v>30000</v>
      </c>
    </row>
    <row r="14" spans="3:10" ht="47.25">
      <c r="C14" s="35" t="s">
        <v>41</v>
      </c>
      <c r="D14" s="35" t="s">
        <v>42</v>
      </c>
      <c r="E14" s="32" t="s">
        <v>23</v>
      </c>
      <c r="F14" s="52" t="s">
        <v>24</v>
      </c>
      <c r="G14" s="29" t="s">
        <v>43</v>
      </c>
      <c r="H14" s="34">
        <v>30000</v>
      </c>
      <c r="I14" s="34"/>
      <c r="J14" s="20">
        <f t="shared" si="0"/>
        <v>30000</v>
      </c>
    </row>
    <row r="15" spans="3:10" ht="18.75">
      <c r="C15" s="36"/>
      <c r="D15" s="37"/>
      <c r="E15" s="38"/>
      <c r="F15" s="22" t="s">
        <v>12</v>
      </c>
      <c r="G15" s="23"/>
      <c r="H15" s="39">
        <f>H5+H11</f>
        <v>115000</v>
      </c>
      <c r="I15" s="39">
        <f>I5+I11</f>
        <v>0</v>
      </c>
      <c r="J15" s="20">
        <f t="shared" si="0"/>
        <v>115000</v>
      </c>
    </row>
    <row r="16" spans="6:7" ht="18.75">
      <c r="F16" s="30"/>
      <c r="G16" s="24"/>
    </row>
    <row r="18" spans="4:9" ht="12.75">
      <c r="D18" s="25"/>
      <c r="E18" s="25"/>
      <c r="H18" s="6"/>
      <c r="I18" s="6"/>
    </row>
    <row r="19" spans="4:9" ht="12.75">
      <c r="D19" s="25"/>
      <c r="E19" s="25"/>
      <c r="F19" s="6"/>
      <c r="G19" s="6"/>
      <c r="H19" s="6"/>
      <c r="I19" s="6"/>
    </row>
    <row r="20" spans="4:9" ht="18.75">
      <c r="D20" s="61" t="s">
        <v>14</v>
      </c>
      <c r="E20" s="61"/>
      <c r="F20" s="6"/>
      <c r="G20" s="6"/>
      <c r="H20" s="65" t="s">
        <v>15</v>
      </c>
      <c r="I20" s="65"/>
    </row>
    <row r="21" spans="6:7" ht="18.75">
      <c r="F21" s="30"/>
      <c r="G21" s="24"/>
    </row>
  </sheetData>
  <sheetProtection/>
  <mergeCells count="4">
    <mergeCell ref="D20:E20"/>
    <mergeCell ref="I1:J1"/>
    <mergeCell ref="B2:J2"/>
    <mergeCell ref="H20:I20"/>
  </mergeCells>
  <printOptions/>
  <pageMargins left="0.1968503937007874" right="0.1968503937007874" top="0.37" bottom="0.45" header="0.1968503937007874" footer="0.1968503937007874"/>
  <pageSetup fitToHeight="32"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2019-01-10T08:30:51Z</cp:lastPrinted>
  <dcterms:created xsi:type="dcterms:W3CDTF">2014-01-17T10:52:16Z</dcterms:created>
  <dcterms:modified xsi:type="dcterms:W3CDTF">2019-01-10T08:35:52Z</dcterms:modified>
  <cp:category/>
  <cp:version/>
  <cp:contentType/>
  <cp:contentStatus/>
</cp:coreProperties>
</file>