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<sst xmlns="http://schemas.openxmlformats.org/spreadsheetml/2006/main" count="79" uniqueCount="66">
  <si>
    <t>Всього</t>
  </si>
  <si>
    <t>Капітальні видатки</t>
  </si>
  <si>
    <t>Чортківська міська рада</t>
  </si>
  <si>
    <t>0620</t>
  </si>
  <si>
    <t>(грн.)</t>
  </si>
  <si>
    <t>0110000</t>
  </si>
  <si>
    <t>0100000</t>
  </si>
  <si>
    <t>0443</t>
  </si>
  <si>
    <t>0600000</t>
  </si>
  <si>
    <t>0610000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</si>
  <si>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</si>
  <si>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</si>
  <si>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</si>
  <si>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</si>
  <si>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</si>
  <si>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</si>
  <si>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</si>
  <si>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</si>
  <si>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</si>
  <si>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</si>
  <si>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</si>
  <si>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Управління  освіти, молоді та спорту Чортківської міської ради</t>
  </si>
  <si>
    <t>Зміни до розподілу коштів бюджету розвитку за об'єктами у 2019 році</t>
  </si>
  <si>
    <t>0116030</t>
  </si>
  <si>
    <t>6030</t>
  </si>
  <si>
    <t>Організація благоустрію населених пунктів</t>
  </si>
  <si>
    <t>Капітальний ремонт доріг і тротуарів</t>
  </si>
  <si>
    <t>Додаток 3</t>
  </si>
  <si>
    <t>0117310</t>
  </si>
  <si>
    <t>7310</t>
  </si>
  <si>
    <t>Будівництво об'єктів житлово-комунального господарства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</si>
  <si>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</si>
  <si>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0611010</t>
  </si>
  <si>
    <t>1010</t>
  </si>
  <si>
    <t>0910</t>
  </si>
  <si>
    <t>Надання дошкільної освіти</t>
  </si>
  <si>
    <t>Ремонт санвузлів в дитячих закладах</t>
  </si>
  <si>
    <t>вул. Незалежності</t>
  </si>
  <si>
    <t>Придбання основних засобів</t>
  </si>
  <si>
    <t>0116013</t>
  </si>
  <si>
    <t>6013</t>
  </si>
  <si>
    <t>Забезпечення діяльності водопровідно-каналізаційного господарства</t>
  </si>
  <si>
    <t>Придбання екскаватора</t>
  </si>
  <si>
    <t>від 25 вересня 2019 року № 1603</t>
  </si>
  <si>
    <t>0117330</t>
  </si>
  <si>
    <t>7330</t>
  </si>
  <si>
    <t>Будівництво інших об'єктів комунальної власності</t>
  </si>
  <si>
    <t>Будівництво міського ринку</t>
  </si>
  <si>
    <t>0117340</t>
  </si>
  <si>
    <t>7340</t>
  </si>
  <si>
    <t>Проектування, реставрація та охорона пам`яток архітектури</t>
  </si>
  <si>
    <t>Реставрація годинникової вежі</t>
  </si>
  <si>
    <t>0117350</t>
  </si>
  <si>
    <t>7350</t>
  </si>
  <si>
    <t>Розробка схем плануванян та забудови території (містобудівної документації)</t>
  </si>
  <si>
    <t>Забезпечення розроблення містобудівної документації (генплан)</t>
  </si>
  <si>
    <t>0110150</t>
  </si>
  <si>
    <t>0150</t>
  </si>
  <si>
    <t>0111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</si>
  <si>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</si>
  <si>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Придбання турнікету</t>
  </si>
  <si>
    <t>вул. Вербова</t>
  </si>
  <si>
    <t>вул.Олекси Довбуша</t>
  </si>
  <si>
    <t>вул. Монастирська</t>
  </si>
  <si>
    <t>Начальник організаційного відділу</t>
  </si>
  <si>
    <t>О.В.Череднікова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</si>
</sst>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80" fontId="14" fillId="0" borderId="1" xfId="18" applyNumberFormat="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80" fontId="14" fillId="0" borderId="1" xfId="18" applyNumberFormat="1" applyFont="1" applyFill="1" applyBorder="1" applyAlignment="1">
      <alignment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0" zoomScaleNormal="70" workbookViewId="0" topLeftCell="A1">
      <pane xSplit="5" ySplit="7" topLeftCell="F3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2" sqref="F42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20</v>
      </c>
      <c r="B1" s="1"/>
      <c r="C1" s="1"/>
      <c r="D1" s="1"/>
      <c r="E1" s="15"/>
      <c r="F1" s="3" t="s">
        <v>27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19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43</v>
      </c>
      <c r="G3" s="3"/>
      <c r="H3" s="3"/>
      <c r="I3" s="3"/>
      <c r="J3" s="3"/>
    </row>
    <row r="4" spans="1:10" ht="29.25" customHeight="1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4</v>
      </c>
      <c r="J5" s="1"/>
    </row>
    <row r="6" spans="1:10" ht="77.25" customHeight="1">
      <c r="A6" s="58" t="s">
        <v>10</v>
      </c>
      <c r="B6" s="58" t="s">
        <v>11</v>
      </c>
      <c r="C6" s="58" t="s">
        <v>12</v>
      </c>
      <c r="D6" s="58" t="s">
        <v>13</v>
      </c>
      <c r="E6" s="58" t="s">
        <v>14</v>
      </c>
      <c r="F6" s="58" t="s">
        <v>15</v>
      </c>
      <c r="G6" s="58" t="s">
        <v>16</v>
      </c>
      <c r="H6" s="58" t="s">
        <v>17</v>
      </c>
      <c r="I6" s="58" t="s">
        <v>18</v>
      </c>
      <c r="J6" s="1"/>
    </row>
    <row r="7" spans="1:10" ht="57" customHeight="1">
      <c r="A7" s="59"/>
      <c r="B7" s="59"/>
      <c r="C7" s="59"/>
      <c r="D7" s="59"/>
      <c r="E7" s="59"/>
      <c r="F7" s="59"/>
      <c r="G7" s="59"/>
      <c r="H7" s="59"/>
      <c r="I7" s="59"/>
      <c r="J7" s="1"/>
    </row>
    <row r="8" spans="1:10" ht="15.7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1"/>
    </row>
    <row r="9" spans="1:10" s="11" customFormat="1" ht="18.75">
      <c r="A9" s="26" t="s">
        <v>6</v>
      </c>
      <c r="B9" s="6"/>
      <c r="C9" s="6"/>
      <c r="D9" s="7" t="s">
        <v>2</v>
      </c>
      <c r="E9" s="8"/>
      <c r="F9" s="9"/>
      <c r="G9" s="10"/>
      <c r="H9" s="9">
        <f>H10</f>
        <v>-46400</v>
      </c>
      <c r="I9" s="9"/>
      <c r="J9" s="14"/>
    </row>
    <row r="10" spans="1:10" s="11" customFormat="1" ht="18.75">
      <c r="A10" s="26" t="s">
        <v>5</v>
      </c>
      <c r="B10" s="6"/>
      <c r="C10" s="6"/>
      <c r="D10" s="7" t="s">
        <v>2</v>
      </c>
      <c r="E10" s="8"/>
      <c r="F10" s="9"/>
      <c r="G10" s="10"/>
      <c r="H10" s="9">
        <f>H15+H21+H13+H11+H23+H27+H25</f>
        <v>-46400</v>
      </c>
      <c r="I10" s="9"/>
      <c r="J10" s="14"/>
    </row>
    <row r="11" spans="1:10" s="11" customFormat="1" ht="112.5">
      <c r="A11" s="26" t="s">
        <v>56</v>
      </c>
      <c r="B11" s="55" t="s">
        <v>57</v>
      </c>
      <c r="C11" s="55" t="s">
        <v>58</v>
      </c>
      <c r="D11" s="7" t="s">
        <v>59</v>
      </c>
      <c r="E11" s="7" t="s">
        <v>1</v>
      </c>
      <c r="F11" s="9"/>
      <c r="G11" s="10"/>
      <c r="H11" s="9">
        <f>H12</f>
        <v>89600</v>
      </c>
      <c r="I11" s="9"/>
      <c r="J11" s="14"/>
    </row>
    <row r="12" spans="1:10" s="11" customFormat="1" ht="18.75">
      <c r="A12" s="26"/>
      <c r="B12" s="6"/>
      <c r="C12" s="6"/>
      <c r="D12" s="7"/>
      <c r="E12" s="56" t="s">
        <v>60</v>
      </c>
      <c r="F12" s="9"/>
      <c r="G12" s="10"/>
      <c r="H12" s="57">
        <v>89600</v>
      </c>
      <c r="I12" s="9"/>
      <c r="J12" s="14"/>
    </row>
    <row r="13" spans="1:10" s="11" customFormat="1" ht="37.5">
      <c r="A13" s="26" t="s">
        <v>39</v>
      </c>
      <c r="B13" s="18" t="s">
        <v>40</v>
      </c>
      <c r="C13" s="16" t="s">
        <v>3</v>
      </c>
      <c r="D13" s="7" t="s">
        <v>41</v>
      </c>
      <c r="E13" s="7" t="s">
        <v>1</v>
      </c>
      <c r="F13" s="9"/>
      <c r="G13" s="10"/>
      <c r="H13" s="9">
        <f>H14</f>
        <v>1480000</v>
      </c>
      <c r="I13" s="9"/>
      <c r="J13" s="14"/>
    </row>
    <row r="14" spans="1:10" s="11" customFormat="1" ht="18.75">
      <c r="A14" s="26"/>
      <c r="B14" s="16"/>
      <c r="C14" s="16"/>
      <c r="D14" s="7"/>
      <c r="E14" s="32" t="s">
        <v>42</v>
      </c>
      <c r="F14" s="9"/>
      <c r="G14" s="10"/>
      <c r="H14" s="57">
        <v>1480000</v>
      </c>
      <c r="I14" s="9"/>
      <c r="J14" s="14"/>
    </row>
    <row r="15" spans="1:10" s="11" customFormat="1" ht="37.5">
      <c r="A15" s="26" t="s">
        <v>23</v>
      </c>
      <c r="B15" s="18" t="s">
        <v>24</v>
      </c>
      <c r="C15" s="16" t="s">
        <v>3</v>
      </c>
      <c r="D15" s="7" t="s">
        <v>25</v>
      </c>
      <c r="E15" s="30" t="s">
        <v>1</v>
      </c>
      <c r="F15" s="7"/>
      <c r="G15" s="9"/>
      <c r="H15" s="9">
        <f>H16</f>
        <v>962000</v>
      </c>
      <c r="I15" s="17"/>
      <c r="J15" s="14"/>
    </row>
    <row r="16" spans="1:10" s="11" customFormat="1" ht="19.5">
      <c r="A16" s="23"/>
      <c r="B16" s="18"/>
      <c r="C16" s="16"/>
      <c r="D16" s="32"/>
      <c r="E16" s="33" t="s">
        <v>26</v>
      </c>
      <c r="F16" s="9"/>
      <c r="G16" s="9"/>
      <c r="H16" s="31">
        <f>SUM(H17:H20)</f>
        <v>962000</v>
      </c>
      <c r="I16" s="17"/>
      <c r="J16" s="14"/>
    </row>
    <row r="17" spans="1:10" s="11" customFormat="1" ht="18.75">
      <c r="A17" s="23"/>
      <c r="B17" s="18"/>
      <c r="C17" s="16"/>
      <c r="D17" s="32"/>
      <c r="E17" s="34" t="s">
        <v>37</v>
      </c>
      <c r="F17" s="9"/>
      <c r="G17" s="9"/>
      <c r="H17" s="17">
        <v>962000</v>
      </c>
      <c r="I17" s="17"/>
      <c r="J17" s="14"/>
    </row>
    <row r="18" spans="1:10" s="11" customFormat="1" ht="18.75">
      <c r="A18" s="23"/>
      <c r="B18" s="16"/>
      <c r="C18" s="16"/>
      <c r="D18" s="32"/>
      <c r="E18" s="34" t="s">
        <v>61</v>
      </c>
      <c r="F18" s="9"/>
      <c r="G18" s="9"/>
      <c r="H18" s="17">
        <v>-25000</v>
      </c>
      <c r="I18" s="17"/>
      <c r="J18" s="14"/>
    </row>
    <row r="19" spans="1:10" s="11" customFormat="1" ht="18.75">
      <c r="A19" s="23"/>
      <c r="B19" s="16"/>
      <c r="C19" s="16"/>
      <c r="D19" s="32"/>
      <c r="E19" s="34" t="s">
        <v>62</v>
      </c>
      <c r="F19" s="9"/>
      <c r="G19" s="9"/>
      <c r="H19" s="17">
        <v>-22000</v>
      </c>
      <c r="I19" s="17"/>
      <c r="J19" s="14"/>
    </row>
    <row r="20" spans="1:10" s="11" customFormat="1" ht="18.75">
      <c r="A20" s="23"/>
      <c r="B20" s="16"/>
      <c r="C20" s="16"/>
      <c r="D20" s="32"/>
      <c r="E20" s="34" t="s">
        <v>63</v>
      </c>
      <c r="F20" s="9"/>
      <c r="G20" s="9"/>
      <c r="H20" s="17">
        <v>47000</v>
      </c>
      <c r="I20" s="17"/>
      <c r="J20" s="14"/>
    </row>
    <row r="21" spans="1:10" s="11" customFormat="1" ht="37.5">
      <c r="A21" s="26" t="s">
        <v>28</v>
      </c>
      <c r="B21" s="16" t="s">
        <v>29</v>
      </c>
      <c r="C21" s="16" t="s">
        <v>7</v>
      </c>
      <c r="D21" s="35" t="s">
        <v>30</v>
      </c>
      <c r="E21" s="30" t="s">
        <v>1</v>
      </c>
      <c r="F21" s="9"/>
      <c r="G21" s="8"/>
      <c r="H21" s="9">
        <f>H22</f>
        <v>-1273140</v>
      </c>
      <c r="I21" s="17"/>
      <c r="J21" s="14"/>
    </row>
    <row r="22" spans="1:10" s="11" customFormat="1" ht="112.5">
      <c r="A22" s="23"/>
      <c r="B22" s="16"/>
      <c r="C22" s="24"/>
      <c r="D22" s="25"/>
      <c r="E22" s="36" t="s">
        <v>31</v>
      </c>
      <c r="F22" s="9"/>
      <c r="G22" s="8"/>
      <c r="H22" s="17">
        <v>-1273140</v>
      </c>
      <c r="I22" s="17"/>
      <c r="J22" s="14"/>
    </row>
    <row r="23" spans="1:10" s="11" customFormat="1" ht="37.5">
      <c r="A23" s="26" t="s">
        <v>44</v>
      </c>
      <c r="B23" s="16" t="s">
        <v>45</v>
      </c>
      <c r="C23" s="39" t="s">
        <v>7</v>
      </c>
      <c r="D23" s="40" t="s">
        <v>46</v>
      </c>
      <c r="E23" s="30" t="s">
        <v>1</v>
      </c>
      <c r="F23" s="9"/>
      <c r="G23" s="8"/>
      <c r="H23" s="31">
        <f>H24</f>
        <v>-82000</v>
      </c>
      <c r="I23" s="17"/>
      <c r="J23" s="14"/>
    </row>
    <row r="24" spans="1:10" s="11" customFormat="1" ht="18.75">
      <c r="A24" s="26"/>
      <c r="B24" s="16"/>
      <c r="C24" s="16"/>
      <c r="D24" s="7"/>
      <c r="E24" s="37" t="s">
        <v>47</v>
      </c>
      <c r="F24" s="9"/>
      <c r="G24" s="8"/>
      <c r="H24" s="17">
        <v>-82000</v>
      </c>
      <c r="I24" s="17"/>
      <c r="J24" s="14"/>
    </row>
    <row r="25" spans="1:10" s="11" customFormat="1" ht="37.5">
      <c r="A25" s="41" t="s">
        <v>48</v>
      </c>
      <c r="B25" s="42" t="s">
        <v>49</v>
      </c>
      <c r="C25" s="43" t="s">
        <v>7</v>
      </c>
      <c r="D25" s="44" t="s">
        <v>50</v>
      </c>
      <c r="E25" s="45" t="s">
        <v>1</v>
      </c>
      <c r="F25" s="9"/>
      <c r="G25" s="8"/>
      <c r="H25" s="31">
        <f>H26</f>
        <v>-1168860</v>
      </c>
      <c r="I25" s="17"/>
      <c r="J25" s="14"/>
    </row>
    <row r="26" spans="1:10" s="11" customFormat="1" ht="19.5">
      <c r="A26" s="46"/>
      <c r="B26" s="47"/>
      <c r="C26" s="47"/>
      <c r="D26" s="48"/>
      <c r="E26" s="49" t="s">
        <v>51</v>
      </c>
      <c r="F26" s="9"/>
      <c r="G26" s="8"/>
      <c r="H26" s="17">
        <v>-1168860</v>
      </c>
      <c r="I26" s="17"/>
      <c r="J26" s="14"/>
    </row>
    <row r="27" spans="1:10" s="11" customFormat="1" ht="37.5">
      <c r="A27" s="26" t="s">
        <v>52</v>
      </c>
      <c r="B27" s="18" t="s">
        <v>53</v>
      </c>
      <c r="C27" s="16" t="s">
        <v>7</v>
      </c>
      <c r="D27" s="50" t="s">
        <v>54</v>
      </c>
      <c r="E27" s="51" t="s">
        <v>1</v>
      </c>
      <c r="F27" s="9"/>
      <c r="G27" s="8"/>
      <c r="H27" s="31">
        <f>H28</f>
        <v>-54000</v>
      </c>
      <c r="I27" s="17"/>
      <c r="J27" s="14"/>
    </row>
    <row r="28" spans="1:10" s="11" customFormat="1" ht="37.5">
      <c r="A28" s="46"/>
      <c r="B28" s="52"/>
      <c r="C28" s="47"/>
      <c r="D28" s="53"/>
      <c r="E28" s="54" t="s">
        <v>55</v>
      </c>
      <c r="F28" s="9"/>
      <c r="G28" s="8"/>
      <c r="H28" s="17">
        <v>-54000</v>
      </c>
      <c r="I28" s="17"/>
      <c r="J28" s="14"/>
    </row>
    <row r="29" spans="1:10" s="11" customFormat="1" ht="37.5">
      <c r="A29" s="26" t="s">
        <v>8</v>
      </c>
      <c r="B29" s="12"/>
      <c r="C29" s="12"/>
      <c r="D29" s="7" t="s">
        <v>21</v>
      </c>
      <c r="E29" s="7"/>
      <c r="F29" s="9"/>
      <c r="G29" s="8"/>
      <c r="H29" s="9">
        <f>H30</f>
        <v>102000</v>
      </c>
      <c r="I29" s="9"/>
      <c r="J29" s="14"/>
    </row>
    <row r="30" spans="1:10" s="11" customFormat="1" ht="37.5">
      <c r="A30" s="26" t="s">
        <v>9</v>
      </c>
      <c r="B30" s="12"/>
      <c r="C30" s="12"/>
      <c r="D30" s="7" t="s">
        <v>21</v>
      </c>
      <c r="E30" s="7"/>
      <c r="F30" s="9"/>
      <c r="G30" s="8"/>
      <c r="H30" s="9">
        <f>H31</f>
        <v>102000</v>
      </c>
      <c r="I30" s="9"/>
      <c r="J30" s="14"/>
    </row>
    <row r="31" spans="1:10" s="11" customFormat="1" ht="18.75">
      <c r="A31" s="26" t="s">
        <v>32</v>
      </c>
      <c r="B31" s="16" t="s">
        <v>33</v>
      </c>
      <c r="C31" s="29" t="s">
        <v>34</v>
      </c>
      <c r="D31" s="7" t="s">
        <v>35</v>
      </c>
      <c r="E31" s="7" t="s">
        <v>1</v>
      </c>
      <c r="F31" s="9"/>
      <c r="G31" s="8"/>
      <c r="H31" s="9">
        <f>SUM(H32:H33)</f>
        <v>102000</v>
      </c>
      <c r="I31" s="9"/>
      <c r="J31" s="14"/>
    </row>
    <row r="32" spans="1:10" s="11" customFormat="1" ht="18.75">
      <c r="A32" s="26"/>
      <c r="B32" s="12"/>
      <c r="C32" s="12"/>
      <c r="D32" s="7"/>
      <c r="E32" s="37" t="s">
        <v>36</v>
      </c>
      <c r="F32" s="9"/>
      <c r="G32" s="8"/>
      <c r="H32" s="17">
        <v>142000</v>
      </c>
      <c r="I32" s="9"/>
      <c r="J32" s="14"/>
    </row>
    <row r="33" spans="1:10" s="11" customFormat="1" ht="18.75">
      <c r="A33" s="26"/>
      <c r="B33" s="12"/>
      <c r="C33" s="12"/>
      <c r="D33" s="7"/>
      <c r="E33" s="37" t="s">
        <v>38</v>
      </c>
      <c r="F33" s="9"/>
      <c r="G33" s="8"/>
      <c r="H33" s="17">
        <v>-40000</v>
      </c>
      <c r="I33" s="9"/>
      <c r="J33" s="14"/>
    </row>
    <row r="34" spans="1:9" ht="18.75">
      <c r="A34" s="22"/>
      <c r="B34" s="22"/>
      <c r="C34" s="22"/>
      <c r="D34" s="13" t="s">
        <v>0</v>
      </c>
      <c r="E34" s="7"/>
      <c r="F34" s="9"/>
      <c r="G34" s="10"/>
      <c r="H34" s="9">
        <f>H9+H29</f>
        <v>55600</v>
      </c>
      <c r="I34" s="9"/>
    </row>
    <row r="35" spans="1:9" ht="18.75">
      <c r="A35" s="11"/>
      <c r="B35" s="21"/>
      <c r="C35" s="21"/>
      <c r="D35" s="27"/>
      <c r="E35" s="5"/>
      <c r="F35" s="5"/>
      <c r="G35" s="5"/>
      <c r="H35" s="5"/>
      <c r="I35" s="5"/>
    </row>
    <row r="36" spans="4:9" ht="18.75">
      <c r="D36" s="5"/>
      <c r="E36" s="38"/>
      <c r="F36" s="19"/>
      <c r="G36" s="61"/>
      <c r="H36" s="61"/>
      <c r="I36" s="61"/>
    </row>
    <row r="37" spans="1:9" ht="18.75">
      <c r="A37" s="60" t="s">
        <v>64</v>
      </c>
      <c r="B37" s="60"/>
      <c r="C37" s="60"/>
      <c r="D37" s="21"/>
      <c r="E37" s="63" t="s">
        <v>65</v>
      </c>
      <c r="F37" s="63"/>
      <c r="I37" s="2"/>
    </row>
    <row r="38" spans="5:9" ht="15.75">
      <c r="E38" s="1"/>
      <c r="F38" s="1"/>
      <c r="G38" s="1"/>
      <c r="H38" s="1"/>
      <c r="I38" s="2"/>
    </row>
    <row r="39" ht="15.75">
      <c r="D39" s="20"/>
    </row>
  </sheetData>
  <mergeCells count="12">
    <mergeCell ref="G36:I36"/>
    <mergeCell ref="A4:I4"/>
    <mergeCell ref="E6:E7"/>
    <mergeCell ref="F6:F7"/>
    <mergeCell ref="G6:G7"/>
    <mergeCell ref="H6:H7"/>
    <mergeCell ref="I6:I7"/>
    <mergeCell ref="D6:D7"/>
    <mergeCell ref="B6:B7"/>
    <mergeCell ref="C6:C7"/>
    <mergeCell ref="A37:C37"/>
    <mergeCell ref="A6:A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2019-09-27T06:12:35Z</cp:lastPrinted>
  <dcterms:created xsi:type="dcterms:W3CDTF">2011-01-09T13:53:45Z</dcterms:created>
  <dcterms:modified xsi:type="dcterms:W3CDTF">2019-09-27T06:13:14Z</dcterms:modified>
  <cp:category/>
  <cp:version/>
  <cp:contentType/>
  <cp:contentStatus/>
</cp:coreProperties>
</file>