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'дод.7'!$A$1:$L$14</definedName>
  </definedNames>
  <calcPr fullCalcOnLoad="1"/>
</workbook>
</file>

<file path=xl/sharedStrings.xml><?xml version="1.0" encoding="utf-8"?>
<sst xmlns="http://schemas.openxmlformats.org/spreadsheetml/2006/main" count="41" uniqueCount="39">
  <si>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</si>
  <si>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</si>
  <si>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</si>
  <si>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</si>
  <si>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</si>
  <si>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</si>
  <si>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</si>
  <si>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</si>
  <si>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</si>
  <si>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</si>
  <si>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</si>
  <si>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</si>
  <si>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</si>
  <si>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</si>
  <si>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</si>
  <si>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</si>
  <si>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</si>
  <si>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</si>
  <si>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</si>
  <si>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</si>
  <si>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0116017</t>
  </si>
  <si>
    <t>6017</t>
  </si>
  <si>
    <t>0620</t>
  </si>
  <si>
    <t>Інша діяльність, пов`язана з експлуатацією об`єктів житлово-комунального господарства</t>
  </si>
  <si>
    <t>Програма фінансової підтримки комунальних підриємств міста Чорткова на 2019 рік</t>
  </si>
  <si>
    <t>Рішення сесії від 21.12.2018   № 1324</t>
  </si>
  <si>
    <t>0180</t>
  </si>
  <si>
    <t>0110180</t>
  </si>
  <si>
    <t>0133</t>
  </si>
  <si>
    <t>Інша діяльність у сфері державного управління</t>
  </si>
  <si>
    <t>Програма підтримки розвитку місцевого самоврядування та депутатської діяльності міста Чорткова на 2018-2020 роки</t>
  </si>
  <si>
    <t>Рішення сесії від 12.12.2017   № 908</t>
  </si>
  <si>
    <t>0113121</t>
  </si>
  <si>
    <t>3121</t>
  </si>
  <si>
    <t>1040</t>
  </si>
  <si>
    <t>Утримання та заберзпечення діяльності центрів соціальних служб для сім'ї, дітей та молоді</t>
  </si>
  <si>
    <t xml:space="preserve">Програма підтримки та розвитку дітей з інвалідністю та дітей соціально незахищених категорій м.Чорткова на 2019 рік </t>
  </si>
  <si>
    <t>Рішення сесії від 21.12.2018   № 1328</t>
  </si>
  <si>
    <t>Додаток 6
до рішення  міської ради
від 18 вересня 2019 року № 1600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</si>
</sst>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0" fontId="26" fillId="27" borderId="0" xfId="0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Border="1" applyAlignment="1" quotePrefix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49" fontId="29" fillId="0" borderId="16" xfId="0" applyNumberFormat="1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3" fontId="41" fillId="0" borderId="12" xfId="95" applyNumberFormat="1" applyFont="1" applyBorder="1" applyAlignment="1">
      <alignment horizontal="center" vertical="center" wrapText="1"/>
      <protection/>
    </xf>
    <xf numFmtId="3" fontId="40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Zeros="0" tabSelected="1" zoomScale="85" zoomScaleNormal="85" zoomScaleSheetLayoutView="75" zoomScalePageLayoutView="0" workbookViewId="0" topLeftCell="A1">
      <selection activeCell="G7" sqref="G7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41" t="s">
        <v>18</v>
      </c>
      <c r="J1" s="66" t="s">
        <v>38</v>
      </c>
      <c r="K1" s="66"/>
      <c r="L1" s="66"/>
    </row>
    <row r="2" spans="1:12" ht="32.25" customHeight="1">
      <c r="A2" s="1"/>
      <c r="B2" s="67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12.75" customHeight="1">
      <c r="B3" s="6"/>
      <c r="C3" s="24"/>
      <c r="D3" s="24"/>
      <c r="E3" s="24"/>
      <c r="F3" s="8"/>
      <c r="G3" s="8"/>
      <c r="H3" s="8"/>
      <c r="I3" s="8"/>
      <c r="J3" s="8"/>
      <c r="K3" s="9"/>
      <c r="L3" s="25" t="s">
        <v>5</v>
      </c>
    </row>
    <row r="4" spans="1:12" ht="33.75" customHeight="1">
      <c r="A4" s="7"/>
      <c r="B4" s="10" t="s">
        <v>2</v>
      </c>
      <c r="C4" s="69" t="s">
        <v>10</v>
      </c>
      <c r="D4" s="69" t="s">
        <v>11</v>
      </c>
      <c r="E4" s="73" t="s">
        <v>12</v>
      </c>
      <c r="F4" s="73" t="s">
        <v>13</v>
      </c>
      <c r="G4" s="75" t="s">
        <v>14</v>
      </c>
      <c r="H4" s="75" t="s">
        <v>15</v>
      </c>
      <c r="I4" s="75" t="s">
        <v>16</v>
      </c>
      <c r="J4" s="64" t="s">
        <v>0</v>
      </c>
      <c r="K4" s="71" t="s">
        <v>1</v>
      </c>
      <c r="L4" s="72"/>
    </row>
    <row r="5" spans="1:12" ht="114" customHeight="1">
      <c r="A5" s="7"/>
      <c r="B5" s="10"/>
      <c r="C5" s="70"/>
      <c r="D5" s="70"/>
      <c r="E5" s="74"/>
      <c r="F5" s="74"/>
      <c r="G5" s="76"/>
      <c r="H5" s="76"/>
      <c r="I5" s="76"/>
      <c r="J5" s="65"/>
      <c r="K5" s="4" t="s">
        <v>16</v>
      </c>
      <c r="L5" s="4" t="s">
        <v>17</v>
      </c>
    </row>
    <row r="6" spans="1:12" ht="18" customHeight="1">
      <c r="A6" s="7"/>
      <c r="B6" s="10"/>
      <c r="C6" s="23">
        <v>1</v>
      </c>
      <c r="D6" s="32">
        <v>2</v>
      </c>
      <c r="E6" s="33">
        <v>3</v>
      </c>
      <c r="F6" s="34">
        <v>4</v>
      </c>
      <c r="G6" s="35">
        <v>5</v>
      </c>
      <c r="H6" s="35">
        <v>6</v>
      </c>
      <c r="I6" s="35">
        <v>7</v>
      </c>
      <c r="J6" s="36">
        <v>8</v>
      </c>
      <c r="K6" s="13">
        <v>9</v>
      </c>
      <c r="L6" s="13">
        <v>10</v>
      </c>
    </row>
    <row r="7" spans="1:12" s="17" customFormat="1" ht="18.75">
      <c r="A7" s="14"/>
      <c r="B7" s="15"/>
      <c r="C7" s="12" t="s">
        <v>9</v>
      </c>
      <c r="D7" s="15"/>
      <c r="E7" s="15"/>
      <c r="F7" s="29" t="s">
        <v>3</v>
      </c>
      <c r="G7" s="16"/>
      <c r="H7" s="37"/>
      <c r="I7" s="57">
        <f>I8</f>
        <v>43490</v>
      </c>
      <c r="J7" s="57">
        <f>J8</f>
        <v>-28510</v>
      </c>
      <c r="K7" s="57">
        <f>K8</f>
        <v>72000</v>
      </c>
      <c r="L7" s="57">
        <f>L8</f>
        <v>72000</v>
      </c>
    </row>
    <row r="8" spans="1:12" s="17" customFormat="1" ht="18.75">
      <c r="A8" s="14"/>
      <c r="B8" s="15"/>
      <c r="C8" s="12" t="s">
        <v>4</v>
      </c>
      <c r="D8" s="15"/>
      <c r="E8" s="15"/>
      <c r="F8" s="29" t="s">
        <v>3</v>
      </c>
      <c r="G8" s="16"/>
      <c r="H8" s="37"/>
      <c r="I8" s="57">
        <f>SUM(I9:I11)</f>
        <v>43490</v>
      </c>
      <c r="J8" s="57">
        <f>SUM(J9:J11)</f>
        <v>-28510</v>
      </c>
      <c r="K8" s="57">
        <f>SUM(K9:K11)</f>
        <v>72000</v>
      </c>
      <c r="L8" s="57">
        <f>SUM(L9:L11)</f>
        <v>72000</v>
      </c>
    </row>
    <row r="9" spans="1:12" s="17" customFormat="1" ht="66" customHeight="1">
      <c r="A9" s="14"/>
      <c r="B9" s="58"/>
      <c r="C9" s="54" t="s">
        <v>27</v>
      </c>
      <c r="D9" s="60" t="s">
        <v>26</v>
      </c>
      <c r="E9" s="60" t="s">
        <v>28</v>
      </c>
      <c r="F9" s="55" t="s">
        <v>29</v>
      </c>
      <c r="G9" s="48" t="s">
        <v>30</v>
      </c>
      <c r="H9" s="49" t="s">
        <v>31</v>
      </c>
      <c r="I9" s="38">
        <f>J9+K9</f>
        <v>20000</v>
      </c>
      <c r="J9" s="39">
        <v>20000</v>
      </c>
      <c r="K9" s="57">
        <f>L9</f>
        <v>0</v>
      </c>
      <c r="L9" s="59"/>
    </row>
    <row r="10" spans="1:12" s="17" customFormat="1" ht="63">
      <c r="A10" s="14"/>
      <c r="B10" s="58"/>
      <c r="C10" s="54" t="s">
        <v>32</v>
      </c>
      <c r="D10" s="54" t="s">
        <v>33</v>
      </c>
      <c r="E10" s="54" t="s">
        <v>34</v>
      </c>
      <c r="F10" s="61" t="s">
        <v>35</v>
      </c>
      <c r="G10" s="44" t="s">
        <v>36</v>
      </c>
      <c r="H10" s="45" t="s">
        <v>37</v>
      </c>
      <c r="I10" s="38">
        <f>J10+K10</f>
        <v>0</v>
      </c>
      <c r="J10" s="56">
        <v>-72000</v>
      </c>
      <c r="K10" s="39">
        <f>L10</f>
        <v>72000</v>
      </c>
      <c r="L10" s="62">
        <v>72000</v>
      </c>
    </row>
    <row r="11" spans="1:12" s="19" customFormat="1" ht="66.75" customHeight="1">
      <c r="A11" s="18"/>
      <c r="B11" s="46"/>
      <c r="C11" s="31" t="s">
        <v>20</v>
      </c>
      <c r="D11" s="31" t="s">
        <v>21</v>
      </c>
      <c r="E11" s="31" t="s">
        <v>22</v>
      </c>
      <c r="F11" s="51" t="s">
        <v>23</v>
      </c>
      <c r="G11" s="52" t="s">
        <v>24</v>
      </c>
      <c r="H11" s="53" t="s">
        <v>25</v>
      </c>
      <c r="I11" s="38">
        <f>J11+K11</f>
        <v>23490</v>
      </c>
      <c r="J11" s="39">
        <v>23490</v>
      </c>
      <c r="K11" s="40">
        <f>L11</f>
        <v>0</v>
      </c>
      <c r="L11" s="47"/>
    </row>
    <row r="12" spans="2:12" ht="18.75">
      <c r="B12" s="11"/>
      <c r="C12" s="26"/>
      <c r="D12" s="27"/>
      <c r="E12" s="27"/>
      <c r="F12" s="30" t="s">
        <v>8</v>
      </c>
      <c r="G12" s="28"/>
      <c r="H12" s="28"/>
      <c r="I12" s="50">
        <f>I8</f>
        <v>43490</v>
      </c>
      <c r="J12" s="50">
        <f>J8</f>
        <v>-28510</v>
      </c>
      <c r="K12" s="50">
        <f>K8</f>
        <v>72000</v>
      </c>
      <c r="L12" s="50">
        <f>L8</f>
        <v>72000</v>
      </c>
    </row>
    <row r="13" spans="1:12" s="21" customFormat="1" ht="63.75" customHeight="1">
      <c r="A13" s="20"/>
      <c r="B13" s="22"/>
      <c r="C13" s="22"/>
      <c r="D13" s="77" t="s">
        <v>6</v>
      </c>
      <c r="E13" s="77"/>
      <c r="F13" s="77"/>
      <c r="G13" s="42"/>
      <c r="H13" s="42"/>
      <c r="I13" s="42"/>
      <c r="J13" s="63" t="s">
        <v>7</v>
      </c>
      <c r="K13" s="63"/>
      <c r="L13" s="43"/>
    </row>
  </sheetData>
  <sheetProtection/>
  <mergeCells count="13">
    <mergeCell ref="H4:H5"/>
    <mergeCell ref="I4:I5"/>
    <mergeCell ref="D13:F13"/>
    <mergeCell ref="J13:K13"/>
    <mergeCell ref="J4:J5"/>
    <mergeCell ref="J1:L1"/>
    <mergeCell ref="B2:L2"/>
    <mergeCell ref="C4:C5"/>
    <mergeCell ref="K4:L4"/>
    <mergeCell ref="E4:E5"/>
    <mergeCell ref="F4:F5"/>
    <mergeCell ref="G4:G5"/>
    <mergeCell ref="D4:D5"/>
  </mergeCells>
  <printOptions/>
  <pageMargins left="0.1968503937007874" right="0.1968503937007874" top="0.21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2019-09-10T13:46:45Z</cp:lastPrinted>
  <dcterms:created xsi:type="dcterms:W3CDTF">2014-01-17T10:52:16Z</dcterms:created>
  <dcterms:modified xsi:type="dcterms:W3CDTF">2019-09-20T09:58:18Z</dcterms:modified>
  <cp:category/>
  <cp:version/>
  <cp:contentType/>
  <cp:contentStatus/>
</cp:coreProperties>
</file>