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<sst xmlns="http://schemas.openxmlformats.org/spreadsheetml/2006/main" count="134" uniqueCount="100">
  <si>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</si>
  <si>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</si>
  <si>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</si>
  <si>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</si>
  <si>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</si>
  <si>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</si>
  <si>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</si>
  <si>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</si>
  <si>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</si>
  <si>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</si>
  <si>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</si>
  <si>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</si>
  <si>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</si>
  <si>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</si>
  <si>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</si>
  <si>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</si>
  <si>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</si>
  <si>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</si>
  <si>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</si>
  <si>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</si>
  <si>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</si>
  <si>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</si>
  <si>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</si>
  <si>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0113210</t>
  </si>
  <si>
    <t>1050</t>
  </si>
  <si>
    <t>3210</t>
  </si>
  <si>
    <t>Організація та проведення громадських робіт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</si>
  <si>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</si>
  <si>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</si>
  <si>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</si>
  <si>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</si>
  <si>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</si>
  <si>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</si>
  <si>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</si>
  <si>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</si>
  <si>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</si>
  <si>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</si>
  <si>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0117340</t>
  </si>
  <si>
    <t>0443</t>
  </si>
  <si>
    <t>7340</t>
  </si>
  <si>
    <t>Проектування, реставрація та охорона пам`яток архітектури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</si>
  <si>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</si>
  <si>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</si>
  <si>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</si>
  <si>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</si>
  <si>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0117530</t>
  </si>
  <si>
    <t>0460</t>
  </si>
  <si>
    <t>7530</t>
  </si>
  <si>
    <t>Інші заходи у сфері зв`язку, телекомунікації та інформатики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</si>
  <si>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</si>
  <si>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</si>
  <si>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</si>
  <si>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</si>
  <si>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</si>
  <si>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Управління освіти, молоді та спорту Чортківської міської ради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</si>
  <si>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</si>
  <si>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</si>
  <si>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</si>
  <si>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</si>
  <si>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</si>
  <si>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</si>
  <si>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</si>
  <si>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</si>
  <si>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</si>
  <si>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1000000</t>
  </si>
  <si>
    <t>Управління культури, релігії та туризму Чортківської міської ради</t>
  </si>
  <si>
    <t>1010000</t>
  </si>
  <si>
    <t>1014081</t>
  </si>
  <si>
    <t>0829</t>
  </si>
  <si>
    <t>4081</t>
  </si>
  <si>
    <t>Забезпечення діяльності інших закладів в галузі культури і мистецтва</t>
  </si>
  <si>
    <t>1200000</t>
  </si>
  <si>
    <t>Управління комунального господарства Чортківської міської ради</t>
  </si>
  <si>
    <t>1210000</t>
  </si>
  <si>
    <t>1213210</t>
  </si>
  <si>
    <t>1216013</t>
  </si>
  <si>
    <t>1216017</t>
  </si>
  <si>
    <t>1216030</t>
  </si>
  <si>
    <t>1217461</t>
  </si>
  <si>
    <t>1218330</t>
  </si>
  <si>
    <t>3700000</t>
  </si>
  <si>
    <t>Фінансове управління Чортківської міської ради</t>
  </si>
  <si>
    <t>3710000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</si>
  <si>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</si>
  <si>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</si>
  <si>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</si>
  <si>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</si>
  <si>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</si>
  <si>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</si>
  <si>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</si>
  <si>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</si>
  <si>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</si>
  <si>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міської ради</t>
  </si>
  <si>
    <t>6110300000</t>
  </si>
  <si>
    <t>(код бюджету)</t>
  </si>
  <si>
    <t>від 30 січня 2020 року №</t>
  </si>
  <si>
    <t>Ярослав Дзиндра</t>
  </si>
  <si>
    <t>Зміни до розподілу</t>
  </si>
  <si>
    <t>видатків міського бюджету на 2020 рік</t>
  </si>
  <si>
    <t>Додаток 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</si>
</sst>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 quotePrefix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4" fontId="0" fillId="0" borderId="1" xfId="0" applyNumberFormat="1" applyBorder="1" applyAlignment="1" quotePrefix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Zeros="0" tabSelected="1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L47" sqref="L4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99</v>
      </c>
    </row>
    <row r="2" ht="12.75">
      <c r="M2" t="s">
        <v>0</v>
      </c>
    </row>
    <row r="3" ht="12.75">
      <c r="M3" t="s">
        <v>95</v>
      </c>
    </row>
    <row r="5" spans="1:16" ht="12.75">
      <c r="A5" s="23" t="s">
        <v>97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2.75">
      <c r="A6" s="23" t="s">
        <v>98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2.75">
      <c r="A7" s="20" t="s">
        <v>93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9" t="s">
        <v>94</v>
      </c>
      <c r="P8" s="2" t="s">
        <v>1</v>
      </c>
    </row>
    <row r="9" spans="1:16" ht="12.75">
      <c r="A9" s="25" t="s">
        <v>2</v>
      </c>
      <c r="B9" s="25" t="s">
        <v>3</v>
      </c>
      <c r="C9" s="25" t="s">
        <v>4</v>
      </c>
      <c r="D9" s="21" t="s">
        <v>5</v>
      </c>
      <c r="E9" s="21" t="s">
        <v>6</v>
      </c>
      <c r="F9" s="21"/>
      <c r="G9" s="21"/>
      <c r="H9" s="21"/>
      <c r="I9" s="21"/>
      <c r="J9" s="21" t="s">
        <v>13</v>
      </c>
      <c r="K9" s="21"/>
      <c r="L9" s="21"/>
      <c r="M9" s="21"/>
      <c r="N9" s="21"/>
      <c r="O9" s="21"/>
      <c r="P9" s="22" t="s">
        <v>15</v>
      </c>
    </row>
    <row r="10" spans="1:16" ht="12.75">
      <c r="A10" s="21"/>
      <c r="B10" s="21"/>
      <c r="C10" s="21"/>
      <c r="D10" s="21"/>
      <c r="E10" s="22" t="s">
        <v>7</v>
      </c>
      <c r="F10" s="21" t="s">
        <v>8</v>
      </c>
      <c r="G10" s="21" t="s">
        <v>9</v>
      </c>
      <c r="H10" s="21"/>
      <c r="I10" s="21" t="s">
        <v>12</v>
      </c>
      <c r="J10" s="22" t="s">
        <v>7</v>
      </c>
      <c r="K10" s="21" t="s">
        <v>14</v>
      </c>
      <c r="L10" s="21" t="s">
        <v>8</v>
      </c>
      <c r="M10" s="21" t="s">
        <v>9</v>
      </c>
      <c r="N10" s="21"/>
      <c r="O10" s="21" t="s">
        <v>12</v>
      </c>
      <c r="P10" s="21"/>
    </row>
    <row r="11" spans="1:16" ht="12.75">
      <c r="A11" s="21"/>
      <c r="B11" s="21"/>
      <c r="C11" s="21"/>
      <c r="D11" s="21"/>
      <c r="E11" s="21"/>
      <c r="F11" s="21"/>
      <c r="G11" s="21" t="s">
        <v>10</v>
      </c>
      <c r="H11" s="21" t="s">
        <v>11</v>
      </c>
      <c r="I11" s="21"/>
      <c r="J11" s="21"/>
      <c r="K11" s="21"/>
      <c r="L11" s="21"/>
      <c r="M11" s="21" t="s">
        <v>10</v>
      </c>
      <c r="N11" s="21" t="s">
        <v>11</v>
      </c>
      <c r="O11" s="21"/>
      <c r="P11" s="21"/>
    </row>
    <row r="12" spans="1:16" ht="44.2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v>-12304553</v>
      </c>
      <c r="F14" s="11">
        <v>-40000</v>
      </c>
      <c r="G14" s="11">
        <v>0</v>
      </c>
      <c r="H14" s="11">
        <v>0</v>
      </c>
      <c r="I14" s="11">
        <v>-12264553</v>
      </c>
      <c r="J14" s="10">
        <v>-11017205</v>
      </c>
      <c r="K14" s="11">
        <v>-10667205</v>
      </c>
      <c r="L14" s="11">
        <v>-350000</v>
      </c>
      <c r="M14" s="11">
        <v>0</v>
      </c>
      <c r="N14" s="11">
        <v>0</v>
      </c>
      <c r="O14" s="11">
        <v>-10667205</v>
      </c>
      <c r="P14" s="10">
        <f aca="true" t="shared" si="0" ref="P14:P44">E14+J14</f>
        <v>-23321758</v>
      </c>
    </row>
    <row r="15" spans="1:16" ht="12.75">
      <c r="A15" s="6" t="s">
        <v>18</v>
      </c>
      <c r="B15" s="7"/>
      <c r="C15" s="8"/>
      <c r="D15" s="9" t="s">
        <v>17</v>
      </c>
      <c r="E15" s="10">
        <v>-12304553</v>
      </c>
      <c r="F15" s="11">
        <v>-40000</v>
      </c>
      <c r="G15" s="11">
        <v>0</v>
      </c>
      <c r="H15" s="11">
        <v>0</v>
      </c>
      <c r="I15" s="11">
        <v>-12264553</v>
      </c>
      <c r="J15" s="10">
        <v>-11017205</v>
      </c>
      <c r="K15" s="11">
        <v>-10667205</v>
      </c>
      <c r="L15" s="11">
        <v>-350000</v>
      </c>
      <c r="M15" s="11">
        <v>0</v>
      </c>
      <c r="N15" s="11">
        <v>0</v>
      </c>
      <c r="O15" s="11">
        <v>-10667205</v>
      </c>
      <c r="P15" s="10">
        <f t="shared" si="0"/>
        <v>-23321758</v>
      </c>
    </row>
    <row r="16" spans="1:16" ht="63.75">
      <c r="A16" s="12" t="s">
        <v>19</v>
      </c>
      <c r="B16" s="12" t="s">
        <v>21</v>
      </c>
      <c r="C16" s="13" t="s">
        <v>20</v>
      </c>
      <c r="D16" s="14" t="s">
        <v>22</v>
      </c>
      <c r="E16" s="15">
        <v>150000</v>
      </c>
      <c r="F16" s="16">
        <v>150000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150000</v>
      </c>
    </row>
    <row r="17" spans="1:16" ht="25.5">
      <c r="A17" s="12" t="s">
        <v>23</v>
      </c>
      <c r="B17" s="12" t="s">
        <v>25</v>
      </c>
      <c r="C17" s="13" t="s">
        <v>24</v>
      </c>
      <c r="D17" s="14" t="s">
        <v>26</v>
      </c>
      <c r="E17" s="15">
        <v>-50000</v>
      </c>
      <c r="F17" s="16">
        <v>-50000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-50000</v>
      </c>
    </row>
    <row r="18" spans="1:16" ht="25.5">
      <c r="A18" s="12" t="s">
        <v>27</v>
      </c>
      <c r="B18" s="12" t="s">
        <v>29</v>
      </c>
      <c r="C18" s="13" t="s">
        <v>28</v>
      </c>
      <c r="D18" s="14" t="s">
        <v>30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5">
        <v>-1389043</v>
      </c>
      <c r="K18" s="16">
        <v>-1389043</v>
      </c>
      <c r="L18" s="16">
        <v>0</v>
      </c>
      <c r="M18" s="16">
        <v>0</v>
      </c>
      <c r="N18" s="16">
        <v>0</v>
      </c>
      <c r="O18" s="16">
        <v>-1389043</v>
      </c>
      <c r="P18" s="15">
        <f t="shared" si="0"/>
        <v>-1389043</v>
      </c>
    </row>
    <row r="19" spans="1:16" ht="25.5">
      <c r="A19" s="12" t="s">
        <v>31</v>
      </c>
      <c r="B19" s="12" t="s">
        <v>32</v>
      </c>
      <c r="C19" s="13" t="s">
        <v>28</v>
      </c>
      <c r="D19" s="14" t="s">
        <v>33</v>
      </c>
      <c r="E19" s="15">
        <v>-1369000</v>
      </c>
      <c r="F19" s="16">
        <v>-190000</v>
      </c>
      <c r="G19" s="16">
        <v>0</v>
      </c>
      <c r="H19" s="16">
        <v>0</v>
      </c>
      <c r="I19" s="16">
        <v>-1179000</v>
      </c>
      <c r="J19" s="15">
        <v>135000</v>
      </c>
      <c r="K19" s="16">
        <v>135000</v>
      </c>
      <c r="L19" s="16">
        <v>0</v>
      </c>
      <c r="M19" s="16">
        <v>0</v>
      </c>
      <c r="N19" s="16">
        <v>0</v>
      </c>
      <c r="O19" s="16">
        <v>135000</v>
      </c>
      <c r="P19" s="15">
        <f t="shared" si="0"/>
        <v>-1234000</v>
      </c>
    </row>
    <row r="20" spans="1:16" ht="12.75">
      <c r="A20" s="12" t="s">
        <v>34</v>
      </c>
      <c r="B20" s="12" t="s">
        <v>35</v>
      </c>
      <c r="C20" s="13" t="s">
        <v>28</v>
      </c>
      <c r="D20" s="14" t="s">
        <v>36</v>
      </c>
      <c r="E20" s="15">
        <v>-9895103</v>
      </c>
      <c r="F20" s="16">
        <v>-150000</v>
      </c>
      <c r="G20" s="16">
        <v>0</v>
      </c>
      <c r="H20" s="16">
        <v>0</v>
      </c>
      <c r="I20" s="16">
        <v>-9745103</v>
      </c>
      <c r="J20" s="15">
        <v>-9562162</v>
      </c>
      <c r="K20" s="16">
        <v>-9562162</v>
      </c>
      <c r="L20" s="16">
        <v>0</v>
      </c>
      <c r="M20" s="16">
        <v>0</v>
      </c>
      <c r="N20" s="16">
        <v>0</v>
      </c>
      <c r="O20" s="16">
        <v>-9562162</v>
      </c>
      <c r="P20" s="15">
        <f t="shared" si="0"/>
        <v>-19457265</v>
      </c>
    </row>
    <row r="21" spans="1:16" ht="25.5">
      <c r="A21" s="12" t="s">
        <v>37</v>
      </c>
      <c r="B21" s="12" t="s">
        <v>39</v>
      </c>
      <c r="C21" s="13" t="s">
        <v>38</v>
      </c>
      <c r="D21" s="14" t="s">
        <v>40</v>
      </c>
      <c r="E21" s="15">
        <v>0</v>
      </c>
      <c r="F21" s="16">
        <v>0</v>
      </c>
      <c r="G21" s="16">
        <v>0</v>
      </c>
      <c r="H21" s="16">
        <v>0</v>
      </c>
      <c r="I21" s="16">
        <v>0</v>
      </c>
      <c r="J21" s="15">
        <v>149000</v>
      </c>
      <c r="K21" s="16">
        <v>149000</v>
      </c>
      <c r="L21" s="16">
        <v>0</v>
      </c>
      <c r="M21" s="16">
        <v>0</v>
      </c>
      <c r="N21" s="16">
        <v>0</v>
      </c>
      <c r="O21" s="16">
        <v>149000</v>
      </c>
      <c r="P21" s="15">
        <f t="shared" si="0"/>
        <v>149000</v>
      </c>
    </row>
    <row r="22" spans="1:16" ht="38.25">
      <c r="A22" s="12" t="s">
        <v>41</v>
      </c>
      <c r="B22" s="12" t="s">
        <v>43</v>
      </c>
      <c r="C22" s="13" t="s">
        <v>42</v>
      </c>
      <c r="D22" s="14" t="s">
        <v>44</v>
      </c>
      <c r="E22" s="15">
        <v>-1340450</v>
      </c>
      <c r="F22" s="16">
        <v>0</v>
      </c>
      <c r="G22" s="16">
        <v>0</v>
      </c>
      <c r="H22" s="16">
        <v>0</v>
      </c>
      <c r="I22" s="16">
        <v>-1340450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-1340450</v>
      </c>
    </row>
    <row r="23" spans="1:16" ht="25.5">
      <c r="A23" s="12" t="s">
        <v>45</v>
      </c>
      <c r="B23" s="12" t="s">
        <v>47</v>
      </c>
      <c r="C23" s="13" t="s">
        <v>46</v>
      </c>
      <c r="D23" s="14" t="s">
        <v>48</v>
      </c>
      <c r="E23" s="15">
        <v>200000</v>
      </c>
      <c r="F23" s="16">
        <v>200000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200000</v>
      </c>
    </row>
    <row r="24" spans="1:16" ht="25.5">
      <c r="A24" s="12" t="s">
        <v>49</v>
      </c>
      <c r="B24" s="12" t="s">
        <v>51</v>
      </c>
      <c r="C24" s="13" t="s">
        <v>50</v>
      </c>
      <c r="D24" s="14" t="s">
        <v>52</v>
      </c>
      <c r="E24" s="15">
        <v>0</v>
      </c>
      <c r="F24" s="16">
        <v>0</v>
      </c>
      <c r="G24" s="16">
        <v>0</v>
      </c>
      <c r="H24" s="16">
        <v>0</v>
      </c>
      <c r="I24" s="16">
        <v>0</v>
      </c>
      <c r="J24" s="15">
        <v>-350000</v>
      </c>
      <c r="K24" s="16">
        <v>0</v>
      </c>
      <c r="L24" s="16">
        <v>-350000</v>
      </c>
      <c r="M24" s="16">
        <v>0</v>
      </c>
      <c r="N24" s="16">
        <v>0</v>
      </c>
      <c r="O24" s="16">
        <v>0</v>
      </c>
      <c r="P24" s="15">
        <f t="shared" si="0"/>
        <v>-350000</v>
      </c>
    </row>
    <row r="25" spans="1:16" ht="25.5">
      <c r="A25" s="6" t="s">
        <v>53</v>
      </c>
      <c r="B25" s="7"/>
      <c r="C25" s="8"/>
      <c r="D25" s="9" t="s">
        <v>54</v>
      </c>
      <c r="E25" s="10">
        <v>450000</v>
      </c>
      <c r="F25" s="11">
        <v>450000</v>
      </c>
      <c r="G25" s="11">
        <v>0</v>
      </c>
      <c r="H25" s="11">
        <v>0</v>
      </c>
      <c r="I25" s="11">
        <v>0</v>
      </c>
      <c r="J25" s="10">
        <v>-100000</v>
      </c>
      <c r="K25" s="11">
        <v>-100000</v>
      </c>
      <c r="L25" s="11">
        <v>0</v>
      </c>
      <c r="M25" s="11">
        <v>0</v>
      </c>
      <c r="N25" s="11">
        <v>0</v>
      </c>
      <c r="O25" s="11">
        <v>-100000</v>
      </c>
      <c r="P25" s="10">
        <f t="shared" si="0"/>
        <v>350000</v>
      </c>
    </row>
    <row r="26" spans="1:16" ht="25.5">
      <c r="A26" s="6" t="s">
        <v>55</v>
      </c>
      <c r="B26" s="7"/>
      <c r="C26" s="8"/>
      <c r="D26" s="9" t="s">
        <v>54</v>
      </c>
      <c r="E26" s="10">
        <v>450000</v>
      </c>
      <c r="F26" s="11">
        <v>450000</v>
      </c>
      <c r="G26" s="11">
        <v>0</v>
      </c>
      <c r="H26" s="11">
        <v>0</v>
      </c>
      <c r="I26" s="11">
        <v>0</v>
      </c>
      <c r="J26" s="10">
        <v>-100000</v>
      </c>
      <c r="K26" s="11">
        <v>-100000</v>
      </c>
      <c r="L26" s="11">
        <v>0</v>
      </c>
      <c r="M26" s="11">
        <v>0</v>
      </c>
      <c r="N26" s="11">
        <v>0</v>
      </c>
      <c r="O26" s="11">
        <v>-100000</v>
      </c>
      <c r="P26" s="10">
        <f t="shared" si="0"/>
        <v>350000</v>
      </c>
    </row>
    <row r="27" spans="1:16" ht="12.75">
      <c r="A27" s="12" t="s">
        <v>56</v>
      </c>
      <c r="B27" s="12" t="s">
        <v>58</v>
      </c>
      <c r="C27" s="13" t="s">
        <v>57</v>
      </c>
      <c r="D27" s="14" t="s">
        <v>59</v>
      </c>
      <c r="E27" s="15">
        <v>270950</v>
      </c>
      <c r="F27" s="16">
        <v>270950</v>
      </c>
      <c r="G27" s="16">
        <v>0</v>
      </c>
      <c r="H27" s="16">
        <v>0</v>
      </c>
      <c r="I27" s="16">
        <v>0</v>
      </c>
      <c r="J27" s="15">
        <v>160000</v>
      </c>
      <c r="K27" s="16">
        <v>160000</v>
      </c>
      <c r="L27" s="16">
        <v>0</v>
      </c>
      <c r="M27" s="16">
        <v>0</v>
      </c>
      <c r="N27" s="16">
        <v>0</v>
      </c>
      <c r="O27" s="16">
        <v>160000</v>
      </c>
      <c r="P27" s="15">
        <f t="shared" si="0"/>
        <v>430950</v>
      </c>
    </row>
    <row r="28" spans="1:16" ht="51">
      <c r="A28" s="12" t="s">
        <v>60</v>
      </c>
      <c r="B28" s="12" t="s">
        <v>62</v>
      </c>
      <c r="C28" s="13" t="s">
        <v>61</v>
      </c>
      <c r="D28" s="14" t="s">
        <v>63</v>
      </c>
      <c r="E28" s="15">
        <v>179050</v>
      </c>
      <c r="F28" s="16">
        <v>179050</v>
      </c>
      <c r="G28" s="16">
        <v>0</v>
      </c>
      <c r="H28" s="16">
        <v>0</v>
      </c>
      <c r="I28" s="16">
        <v>0</v>
      </c>
      <c r="J28" s="15">
        <v>-260000</v>
      </c>
      <c r="K28" s="16">
        <v>-260000</v>
      </c>
      <c r="L28" s="16">
        <v>0</v>
      </c>
      <c r="M28" s="16">
        <v>0</v>
      </c>
      <c r="N28" s="16">
        <v>0</v>
      </c>
      <c r="O28" s="16">
        <v>-260000</v>
      </c>
      <c r="P28" s="15">
        <f t="shared" si="0"/>
        <v>-80950</v>
      </c>
    </row>
    <row r="29" spans="1:16" ht="25.5">
      <c r="A29" s="6" t="s">
        <v>64</v>
      </c>
      <c r="B29" s="7"/>
      <c r="C29" s="8"/>
      <c r="D29" s="9" t="s">
        <v>65</v>
      </c>
      <c r="E29" s="10">
        <v>-2084000</v>
      </c>
      <c r="F29" s="11">
        <v>-2084000</v>
      </c>
      <c r="G29" s="11">
        <v>0</v>
      </c>
      <c r="H29" s="11">
        <v>0</v>
      </c>
      <c r="I29" s="11">
        <v>0</v>
      </c>
      <c r="J29" s="10">
        <v>-2436925</v>
      </c>
      <c r="K29" s="11">
        <v>-2436925</v>
      </c>
      <c r="L29" s="11">
        <v>0</v>
      </c>
      <c r="M29" s="11">
        <v>0</v>
      </c>
      <c r="N29" s="11">
        <v>0</v>
      </c>
      <c r="O29" s="11">
        <v>-2436925</v>
      </c>
      <c r="P29" s="10">
        <f t="shared" si="0"/>
        <v>-4520925</v>
      </c>
    </row>
    <row r="30" spans="1:16" ht="25.5">
      <c r="A30" s="6" t="s">
        <v>66</v>
      </c>
      <c r="B30" s="7"/>
      <c r="C30" s="8"/>
      <c r="D30" s="9" t="s">
        <v>65</v>
      </c>
      <c r="E30" s="10">
        <v>-2084000</v>
      </c>
      <c r="F30" s="11">
        <v>-2084000</v>
      </c>
      <c r="G30" s="11">
        <v>0</v>
      </c>
      <c r="H30" s="11">
        <v>0</v>
      </c>
      <c r="I30" s="11">
        <v>0</v>
      </c>
      <c r="J30" s="10">
        <v>-2436925</v>
      </c>
      <c r="K30" s="11">
        <v>-2436925</v>
      </c>
      <c r="L30" s="11">
        <v>0</v>
      </c>
      <c r="M30" s="11">
        <v>0</v>
      </c>
      <c r="N30" s="11">
        <v>0</v>
      </c>
      <c r="O30" s="11">
        <v>-2436925</v>
      </c>
      <c r="P30" s="10">
        <f t="shared" si="0"/>
        <v>-4520925</v>
      </c>
    </row>
    <row r="31" spans="1:16" ht="25.5">
      <c r="A31" s="12" t="s">
        <v>67</v>
      </c>
      <c r="B31" s="12" t="s">
        <v>69</v>
      </c>
      <c r="C31" s="13" t="s">
        <v>68</v>
      </c>
      <c r="D31" s="14" t="s">
        <v>70</v>
      </c>
      <c r="E31" s="15">
        <v>-2084000</v>
      </c>
      <c r="F31" s="16">
        <v>-2084000</v>
      </c>
      <c r="G31" s="16">
        <v>0</v>
      </c>
      <c r="H31" s="16">
        <v>0</v>
      </c>
      <c r="I31" s="16">
        <v>0</v>
      </c>
      <c r="J31" s="15">
        <v>-2436925</v>
      </c>
      <c r="K31" s="16">
        <v>-2436925</v>
      </c>
      <c r="L31" s="16">
        <v>0</v>
      </c>
      <c r="M31" s="16">
        <v>0</v>
      </c>
      <c r="N31" s="16">
        <v>0</v>
      </c>
      <c r="O31" s="16">
        <v>-2436925</v>
      </c>
      <c r="P31" s="15">
        <f t="shared" si="0"/>
        <v>-4520925</v>
      </c>
    </row>
    <row r="32" spans="1:16" ht="25.5">
      <c r="A32" s="6" t="s">
        <v>71</v>
      </c>
      <c r="B32" s="7"/>
      <c r="C32" s="8"/>
      <c r="D32" s="9" t="s">
        <v>72</v>
      </c>
      <c r="E32" s="10">
        <v>15223960</v>
      </c>
      <c r="F32" s="11">
        <v>390000</v>
      </c>
      <c r="G32" s="11">
        <v>0</v>
      </c>
      <c r="H32" s="11">
        <v>0</v>
      </c>
      <c r="I32" s="11">
        <v>14833960</v>
      </c>
      <c r="J32" s="10">
        <v>13336458</v>
      </c>
      <c r="K32" s="11">
        <v>12986458</v>
      </c>
      <c r="L32" s="11">
        <v>350000</v>
      </c>
      <c r="M32" s="11">
        <v>0</v>
      </c>
      <c r="N32" s="11">
        <v>0</v>
      </c>
      <c r="O32" s="11">
        <v>12986458</v>
      </c>
      <c r="P32" s="10">
        <f t="shared" si="0"/>
        <v>28560418</v>
      </c>
    </row>
    <row r="33" spans="1:16" ht="25.5">
      <c r="A33" s="6" t="s">
        <v>73</v>
      </c>
      <c r="B33" s="7"/>
      <c r="C33" s="8"/>
      <c r="D33" s="9" t="s">
        <v>72</v>
      </c>
      <c r="E33" s="10">
        <v>15223960</v>
      </c>
      <c r="F33" s="11">
        <v>390000</v>
      </c>
      <c r="G33" s="11">
        <v>0</v>
      </c>
      <c r="H33" s="11">
        <v>0</v>
      </c>
      <c r="I33" s="11">
        <v>14833960</v>
      </c>
      <c r="J33" s="10">
        <v>13336458</v>
      </c>
      <c r="K33" s="11">
        <v>12986458</v>
      </c>
      <c r="L33" s="11">
        <v>350000</v>
      </c>
      <c r="M33" s="11">
        <v>0</v>
      </c>
      <c r="N33" s="11">
        <v>0</v>
      </c>
      <c r="O33" s="11">
        <v>12986458</v>
      </c>
      <c r="P33" s="10">
        <f t="shared" si="0"/>
        <v>28560418</v>
      </c>
    </row>
    <row r="34" spans="1:16" ht="25.5">
      <c r="A34" s="12" t="s">
        <v>74</v>
      </c>
      <c r="B34" s="12" t="s">
        <v>25</v>
      </c>
      <c r="C34" s="13" t="s">
        <v>24</v>
      </c>
      <c r="D34" s="14" t="s">
        <v>26</v>
      </c>
      <c r="E34" s="15">
        <v>50000</v>
      </c>
      <c r="F34" s="16">
        <v>50000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25.5">
      <c r="A35" s="12" t="s">
        <v>75</v>
      </c>
      <c r="B35" s="12" t="s">
        <v>29</v>
      </c>
      <c r="C35" s="13" t="s">
        <v>28</v>
      </c>
      <c r="D35" s="14" t="s">
        <v>30</v>
      </c>
      <c r="E35" s="15">
        <v>0</v>
      </c>
      <c r="F35" s="16">
        <v>0</v>
      </c>
      <c r="G35" s="16">
        <v>0</v>
      </c>
      <c r="H35" s="16">
        <v>0</v>
      </c>
      <c r="I35" s="16">
        <v>0</v>
      </c>
      <c r="J35" s="15">
        <v>1389043</v>
      </c>
      <c r="K35" s="16">
        <v>1389043</v>
      </c>
      <c r="L35" s="16">
        <v>0</v>
      </c>
      <c r="M35" s="16">
        <v>0</v>
      </c>
      <c r="N35" s="16">
        <v>0</v>
      </c>
      <c r="O35" s="16">
        <v>1389043</v>
      </c>
      <c r="P35" s="15">
        <f t="shared" si="0"/>
        <v>1389043</v>
      </c>
    </row>
    <row r="36" spans="1:16" ht="25.5">
      <c r="A36" s="12" t="s">
        <v>76</v>
      </c>
      <c r="B36" s="12" t="s">
        <v>32</v>
      </c>
      <c r="C36" s="13" t="s">
        <v>28</v>
      </c>
      <c r="D36" s="14" t="s">
        <v>33</v>
      </c>
      <c r="E36" s="15">
        <v>1490000</v>
      </c>
      <c r="F36" s="16">
        <v>190000</v>
      </c>
      <c r="G36" s="16">
        <v>0</v>
      </c>
      <c r="H36" s="16">
        <v>0</v>
      </c>
      <c r="I36" s="16">
        <v>1300000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1490000</v>
      </c>
    </row>
    <row r="37" spans="1:16" ht="12.75">
      <c r="A37" s="12" t="s">
        <v>77</v>
      </c>
      <c r="B37" s="12" t="s">
        <v>35</v>
      </c>
      <c r="C37" s="13" t="s">
        <v>28</v>
      </c>
      <c r="D37" s="14" t="s">
        <v>36</v>
      </c>
      <c r="E37" s="15">
        <v>12343510</v>
      </c>
      <c r="F37" s="16">
        <v>150000</v>
      </c>
      <c r="G37" s="16">
        <v>0</v>
      </c>
      <c r="H37" s="16">
        <v>0</v>
      </c>
      <c r="I37" s="16">
        <v>12193510</v>
      </c>
      <c r="J37" s="15">
        <v>11597415</v>
      </c>
      <c r="K37" s="16">
        <v>11597415</v>
      </c>
      <c r="L37" s="16">
        <v>0</v>
      </c>
      <c r="M37" s="16">
        <v>0</v>
      </c>
      <c r="N37" s="16">
        <v>0</v>
      </c>
      <c r="O37" s="16">
        <v>11597415</v>
      </c>
      <c r="P37" s="15">
        <f t="shared" si="0"/>
        <v>23940925</v>
      </c>
    </row>
    <row r="38" spans="1:16" ht="38.25">
      <c r="A38" s="12" t="s">
        <v>78</v>
      </c>
      <c r="B38" s="12" t="s">
        <v>43</v>
      </c>
      <c r="C38" s="13" t="s">
        <v>42</v>
      </c>
      <c r="D38" s="14" t="s">
        <v>44</v>
      </c>
      <c r="E38" s="15">
        <v>1340450</v>
      </c>
      <c r="F38" s="16">
        <v>0</v>
      </c>
      <c r="G38" s="16">
        <v>0</v>
      </c>
      <c r="H38" s="16">
        <v>0</v>
      </c>
      <c r="I38" s="16">
        <v>1340450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1340450</v>
      </c>
    </row>
    <row r="39" spans="1:16" ht="25.5">
      <c r="A39" s="12" t="s">
        <v>79</v>
      </c>
      <c r="B39" s="12" t="s">
        <v>51</v>
      </c>
      <c r="C39" s="13" t="s">
        <v>50</v>
      </c>
      <c r="D39" s="14" t="s">
        <v>52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350000</v>
      </c>
      <c r="K39" s="16">
        <v>0</v>
      </c>
      <c r="L39" s="16">
        <v>350000</v>
      </c>
      <c r="M39" s="16">
        <v>0</v>
      </c>
      <c r="N39" s="16">
        <v>0</v>
      </c>
      <c r="O39" s="16">
        <v>0</v>
      </c>
      <c r="P39" s="15">
        <f t="shared" si="0"/>
        <v>350000</v>
      </c>
    </row>
    <row r="40" spans="1:16" ht="25.5">
      <c r="A40" s="6" t="s">
        <v>80</v>
      </c>
      <c r="B40" s="7"/>
      <c r="C40" s="8"/>
      <c r="D40" s="9" t="s">
        <v>81</v>
      </c>
      <c r="E40" s="10">
        <v>361565</v>
      </c>
      <c r="F40" s="11">
        <v>211565</v>
      </c>
      <c r="G40" s="11">
        <v>0</v>
      </c>
      <c r="H40" s="11">
        <v>0</v>
      </c>
      <c r="I40" s="11">
        <v>150000</v>
      </c>
      <c r="J40" s="10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0">
        <f t="shared" si="0"/>
        <v>361565</v>
      </c>
    </row>
    <row r="41" spans="1:16" ht="25.5">
      <c r="A41" s="6" t="s">
        <v>82</v>
      </c>
      <c r="B41" s="7"/>
      <c r="C41" s="8"/>
      <c r="D41" s="9" t="s">
        <v>81</v>
      </c>
      <c r="E41" s="10">
        <v>361565</v>
      </c>
      <c r="F41" s="11">
        <v>211565</v>
      </c>
      <c r="G41" s="11">
        <v>0</v>
      </c>
      <c r="H41" s="11">
        <v>0</v>
      </c>
      <c r="I41" s="11">
        <v>150000</v>
      </c>
      <c r="J41" s="10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>
        <f t="shared" si="0"/>
        <v>361565</v>
      </c>
    </row>
    <row r="42" spans="1:16" ht="12.75">
      <c r="A42" s="12" t="s">
        <v>83</v>
      </c>
      <c r="B42" s="12" t="s">
        <v>85</v>
      </c>
      <c r="C42" s="13" t="s">
        <v>84</v>
      </c>
      <c r="D42" s="14" t="s">
        <v>86</v>
      </c>
      <c r="E42" s="15">
        <v>81565</v>
      </c>
      <c r="F42" s="16">
        <v>51565</v>
      </c>
      <c r="G42" s="16">
        <v>0</v>
      </c>
      <c r="H42" s="16">
        <v>0</v>
      </c>
      <c r="I42" s="16">
        <v>30000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81565</v>
      </c>
    </row>
    <row r="43" spans="1:16" ht="38.25">
      <c r="A43" s="12" t="s">
        <v>87</v>
      </c>
      <c r="B43" s="12" t="s">
        <v>88</v>
      </c>
      <c r="C43" s="13" t="s">
        <v>84</v>
      </c>
      <c r="D43" s="14" t="s">
        <v>89</v>
      </c>
      <c r="E43" s="15">
        <v>280000</v>
      </c>
      <c r="F43" s="16">
        <v>160000</v>
      </c>
      <c r="G43" s="16">
        <v>0</v>
      </c>
      <c r="H43" s="16">
        <v>0</v>
      </c>
      <c r="I43" s="16">
        <v>120000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280000</v>
      </c>
    </row>
    <row r="44" spans="1:16" ht="12.75">
      <c r="A44" s="17" t="s">
        <v>90</v>
      </c>
      <c r="B44" s="17" t="s">
        <v>90</v>
      </c>
      <c r="C44" s="18" t="s">
        <v>90</v>
      </c>
      <c r="D44" s="10" t="s">
        <v>91</v>
      </c>
      <c r="E44" s="10">
        <v>1646972</v>
      </c>
      <c r="F44" s="10">
        <v>-1072435</v>
      </c>
      <c r="G44" s="10">
        <v>0</v>
      </c>
      <c r="H44" s="10">
        <v>0</v>
      </c>
      <c r="I44" s="10">
        <v>2719407</v>
      </c>
      <c r="J44" s="10">
        <v>-217672</v>
      </c>
      <c r="K44" s="10">
        <v>-217672</v>
      </c>
      <c r="L44" s="10">
        <v>0</v>
      </c>
      <c r="M44" s="10">
        <v>0</v>
      </c>
      <c r="N44" s="10">
        <v>0</v>
      </c>
      <c r="O44" s="10">
        <v>-217672</v>
      </c>
      <c r="P44" s="10">
        <f t="shared" si="0"/>
        <v>1429300</v>
      </c>
    </row>
    <row r="47" spans="2:9" ht="12.75">
      <c r="B47" s="3" t="s">
        <v>92</v>
      </c>
      <c r="I47" s="3" t="s">
        <v>96</v>
      </c>
    </row>
  </sheetData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2020-01-29T10:56:28Z</cp:lastPrinted>
  <dcterms:created xsi:type="dcterms:W3CDTF">2020-01-29T10:52:09Z</dcterms:created>
  <dcterms:modified xsi:type="dcterms:W3CDTF">2020-01-29T14:55:18Z</dcterms:modified>
  <cp:category/>
  <cp:version/>
  <cp:contentType/>
  <cp:contentStatus/>
</cp:coreProperties>
</file>