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<sst xmlns="http://schemas.openxmlformats.org/spreadsheetml/2006/main" count="45" uniqueCount="41">
  <si>
    <t>Додаток 1</t>
  </si>
  <si>
    <t>Код</t>
  </si>
  <si>
    <t>Загальний фонд</t>
  </si>
  <si>
    <t>Спеціальний фонд</t>
  </si>
  <si>
    <t>Податкові надходження  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</si>
  <si>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</si>
  <si>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</si>
  <si>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</si>
  <si>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</si>
  <si>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</si>
  <si>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</si>
  <si>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</si>
  <si>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</si>
  <si>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</si>
  <si>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</si>
  <si>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</si>
  <si>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РАЗОМ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</si>
  <si>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</si>
  <si>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</si>
  <si>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</si>
  <si>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</si>
  <si>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</si>
  <si>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нерухоме майно відмінне від земельної ділянки</t>
  </si>
  <si>
    <t>Секретар  міської ради</t>
  </si>
  <si>
    <t>Затверджено по бюджету  з урахуванням змін</t>
  </si>
  <si>
    <t xml:space="preserve">Виконано </t>
  </si>
  <si>
    <t>Рентна плата за спеціальне використання лісових ресурсів</t>
  </si>
  <si>
    <t>Ярослав Дзиндра</t>
  </si>
  <si>
    <t xml:space="preserve">від ___________ 2020 року № </t>
  </si>
  <si>
    <t>Рентна плата та плата за використання інших природних ресурсів</t>
  </si>
  <si>
    <t>до  рішення міської ради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</si>
  <si>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</si>
  <si>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</si>
  <si>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</si>
  <si>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</si>
  <si>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 з фізичнх осіб</t>
  </si>
  <si>
    <t>Єдиний податок  з сільськогосподарських  товаровиробників ,у яких частка сільськогосподарського  товаро-виробництва  за попередній податковий (звітний) рік дорівнює або перевищує 75 %</t>
  </si>
  <si>
    <t>Державне мито ,що сплачується,що сплачується за місцем розгляду  та оформлення документів , у тому числі  за оформлення документів на спадщину  і дарування  </t>
  </si>
  <si>
    <t>Рентна плата за спеціальне використання води</t>
  </si>
  <si>
    <t>про виконання Скородинського сільського бюджету за І квартал 2020 року</t>
  </si>
  <si>
    <t>(тис.грн.)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</si>
</sst>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" fillId="0" borderId="0" xfId="0" applyNumberFormat="1" applyFont="1" applyAlignment="1">
      <alignment/>
    </xf>
    <xf numFmtId="202" fontId="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204" fontId="1" fillId="0" borderId="0" xfId="60" applyNumberFormat="1" applyFont="1" applyAlignment="1">
      <alignment/>
    </xf>
    <xf numFmtId="204" fontId="1" fillId="0" borderId="0" xfId="60" applyNumberFormat="1" applyFont="1" applyAlignment="1">
      <alignment horizontal="right"/>
    </xf>
    <xf numFmtId="202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7" sqref="G7:H7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30</v>
      </c>
      <c r="G2" s="1"/>
      <c r="H2" s="1"/>
    </row>
    <row r="3" spans="1:8" ht="15">
      <c r="A3" s="1"/>
      <c r="B3" s="1"/>
      <c r="C3" s="1"/>
      <c r="D3" s="1"/>
      <c r="E3" s="1"/>
      <c r="F3" s="6" t="s">
        <v>28</v>
      </c>
      <c r="G3" s="6"/>
      <c r="H3" s="6"/>
    </row>
    <row r="4" spans="1:8" ht="18.75">
      <c r="A4" s="27" t="s">
        <v>20</v>
      </c>
      <c r="B4" s="27"/>
      <c r="C4" s="27"/>
      <c r="D4" s="27"/>
      <c r="E4" s="27"/>
      <c r="F4" s="27"/>
      <c r="G4" s="27"/>
      <c r="H4" s="27"/>
    </row>
    <row r="5" spans="1:8" ht="18.75">
      <c r="A5" s="27" t="s">
        <v>39</v>
      </c>
      <c r="B5" s="28"/>
      <c r="C5" s="28"/>
      <c r="D5" s="28"/>
      <c r="E5" s="28"/>
      <c r="F5" s="28"/>
      <c r="G5" s="28"/>
      <c r="H5" s="28"/>
    </row>
    <row r="6" spans="1:8" ht="15">
      <c r="A6" s="1"/>
      <c r="B6" s="1"/>
      <c r="C6" s="1"/>
      <c r="D6" s="1"/>
      <c r="E6" s="1"/>
      <c r="F6" s="1"/>
      <c r="G6" s="1"/>
      <c r="H6" s="2" t="s">
        <v>40</v>
      </c>
    </row>
    <row r="7" spans="1:8" ht="12.75" customHeight="1">
      <c r="A7" s="29" t="s">
        <v>1</v>
      </c>
      <c r="B7" s="3" t="s">
        <v>18</v>
      </c>
      <c r="C7" s="30" t="s">
        <v>2</v>
      </c>
      <c r="D7" s="31"/>
      <c r="E7" s="29" t="s">
        <v>3</v>
      </c>
      <c r="F7" s="29"/>
      <c r="G7" s="29" t="s">
        <v>17</v>
      </c>
      <c r="H7" s="29"/>
    </row>
    <row r="8" spans="1:8" ht="45">
      <c r="A8" s="29"/>
      <c r="B8" s="4" t="s">
        <v>19</v>
      </c>
      <c r="C8" s="4" t="s">
        <v>24</v>
      </c>
      <c r="D8" s="4" t="s">
        <v>25</v>
      </c>
      <c r="E8" s="4" t="s">
        <v>24</v>
      </c>
      <c r="F8" s="4" t="s">
        <v>25</v>
      </c>
      <c r="G8" s="4" t="s">
        <v>24</v>
      </c>
      <c r="H8" s="4" t="s">
        <v>25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5">
        <v>10000000</v>
      </c>
      <c r="B10" s="16" t="s">
        <v>4</v>
      </c>
      <c r="C10" s="11">
        <f>C11+C14+C24</f>
        <v>449.5</v>
      </c>
      <c r="D10" s="11">
        <f>D11+D14+D24</f>
        <v>96.80000000000001</v>
      </c>
      <c r="E10" s="11">
        <f>E11+E14+E24</f>
        <v>5.5</v>
      </c>
      <c r="F10" s="11">
        <f>F11+F14+F24</f>
        <v>0.2</v>
      </c>
      <c r="G10" s="7">
        <f>C10+E10</f>
        <v>455</v>
      </c>
      <c r="H10" s="7">
        <f>D10+F10</f>
        <v>97.00000000000001</v>
      </c>
    </row>
    <row r="11" spans="1:8" ht="15.75">
      <c r="A11" s="17">
        <v>13010000</v>
      </c>
      <c r="B11" s="18" t="s">
        <v>29</v>
      </c>
      <c r="C11" s="7"/>
      <c r="D11" s="7">
        <v>2.1</v>
      </c>
      <c r="E11" s="7"/>
      <c r="F11" s="7"/>
      <c r="G11" s="7">
        <f aca="true" t="shared" si="0" ref="G11:G34">C11+E11</f>
        <v>0</v>
      </c>
      <c r="H11" s="7">
        <f aca="true" t="shared" si="1" ref="H11:H34">D11+F11</f>
        <v>2.1</v>
      </c>
    </row>
    <row r="12" spans="1:8" ht="15.75">
      <c r="A12" s="12">
        <v>13010000</v>
      </c>
      <c r="B12" s="19" t="s">
        <v>26</v>
      </c>
      <c r="C12" s="9"/>
      <c r="D12" s="9">
        <v>1.5</v>
      </c>
      <c r="E12" s="9"/>
      <c r="F12" s="9"/>
      <c r="G12" s="7">
        <f t="shared" si="0"/>
        <v>0</v>
      </c>
      <c r="H12" s="7">
        <f t="shared" si="1"/>
        <v>1.5</v>
      </c>
    </row>
    <row r="13" spans="1:8" ht="15.75">
      <c r="A13" s="12">
        <v>13020000</v>
      </c>
      <c r="B13" s="19" t="s">
        <v>38</v>
      </c>
      <c r="C13" s="9"/>
      <c r="D13" s="9">
        <v>0.5</v>
      </c>
      <c r="E13" s="9"/>
      <c r="F13" s="9"/>
      <c r="G13" s="7">
        <f t="shared" si="0"/>
        <v>0</v>
      </c>
      <c r="H13" s="7">
        <f t="shared" si="1"/>
        <v>0.5</v>
      </c>
    </row>
    <row r="14" spans="1:8" ht="15.75">
      <c r="A14" s="17">
        <v>18000000</v>
      </c>
      <c r="B14" s="18" t="s">
        <v>5</v>
      </c>
      <c r="C14" s="7">
        <f>C15+C21</f>
        <v>449.5</v>
      </c>
      <c r="D14" s="7">
        <f>D15+D21</f>
        <v>94.70000000000002</v>
      </c>
      <c r="E14" s="7">
        <f>E15+E21</f>
        <v>0</v>
      </c>
      <c r="F14" s="7">
        <f>F15+F21</f>
        <v>0</v>
      </c>
      <c r="G14" s="7">
        <f t="shared" si="0"/>
        <v>449.5</v>
      </c>
      <c r="H14" s="7">
        <f t="shared" si="1"/>
        <v>94.70000000000002</v>
      </c>
    </row>
    <row r="15" spans="1:8" ht="15.75">
      <c r="A15" s="13">
        <v>18010000</v>
      </c>
      <c r="B15" s="14" t="s">
        <v>6</v>
      </c>
      <c r="C15" s="8">
        <f>C16+C17+C18+C20+C19</f>
        <v>177.39999999999998</v>
      </c>
      <c r="D15" s="8">
        <f>D16+D17+D18+D20</f>
        <v>46.50000000000001</v>
      </c>
      <c r="E15" s="8">
        <f>E16+E17+E18+E20</f>
        <v>0</v>
      </c>
      <c r="F15" s="8">
        <f>F16+F17+F18+F20</f>
        <v>0</v>
      </c>
      <c r="G15" s="7">
        <f t="shared" si="0"/>
        <v>177.39999999999998</v>
      </c>
      <c r="H15" s="7">
        <f t="shared" si="1"/>
        <v>46.50000000000001</v>
      </c>
    </row>
    <row r="16" spans="1:8" ht="15.75">
      <c r="A16" s="13">
        <v>18010400</v>
      </c>
      <c r="B16" s="14" t="s">
        <v>22</v>
      </c>
      <c r="C16" s="8">
        <v>88</v>
      </c>
      <c r="D16" s="8">
        <v>24.3</v>
      </c>
      <c r="E16" s="8"/>
      <c r="F16" s="8"/>
      <c r="G16" s="7">
        <f t="shared" si="0"/>
        <v>88</v>
      </c>
      <c r="H16" s="7">
        <f t="shared" si="1"/>
        <v>24.3</v>
      </c>
    </row>
    <row r="17" spans="1:8" ht="15.75">
      <c r="A17" s="13">
        <v>18010500</v>
      </c>
      <c r="B17" s="14" t="s">
        <v>31</v>
      </c>
      <c r="C17" s="8">
        <v>45.6</v>
      </c>
      <c r="D17" s="8">
        <v>15.4</v>
      </c>
      <c r="E17" s="8"/>
      <c r="F17" s="8"/>
      <c r="G17" s="7">
        <f t="shared" si="0"/>
        <v>45.6</v>
      </c>
      <c r="H17" s="7">
        <f t="shared" si="1"/>
        <v>15.4</v>
      </c>
    </row>
    <row r="18" spans="1:8" ht="15.75">
      <c r="A18" s="13">
        <v>18010600</v>
      </c>
      <c r="B18" s="14" t="s">
        <v>32</v>
      </c>
      <c r="C18" s="8">
        <v>6</v>
      </c>
      <c r="D18" s="8">
        <v>6.7</v>
      </c>
      <c r="E18" s="8"/>
      <c r="F18" s="8"/>
      <c r="G18" s="7">
        <f t="shared" si="0"/>
        <v>6</v>
      </c>
      <c r="H18" s="7">
        <f t="shared" si="1"/>
        <v>6.7</v>
      </c>
    </row>
    <row r="19" spans="1:8" ht="15.75">
      <c r="A19" s="13">
        <v>18010700</v>
      </c>
      <c r="B19" s="14" t="s">
        <v>33</v>
      </c>
      <c r="C19" s="8">
        <v>37.3</v>
      </c>
      <c r="D19" s="8"/>
      <c r="E19" s="8"/>
      <c r="F19" s="8"/>
      <c r="G19" s="7">
        <f t="shared" si="0"/>
        <v>37.3</v>
      </c>
      <c r="H19" s="7"/>
    </row>
    <row r="20" spans="1:8" ht="15.75">
      <c r="A20" s="13">
        <v>18010900</v>
      </c>
      <c r="B20" s="14" t="s">
        <v>34</v>
      </c>
      <c r="C20" s="8">
        <v>0.5</v>
      </c>
      <c r="D20" s="8">
        <v>0.1</v>
      </c>
      <c r="E20" s="8"/>
      <c r="F20" s="8"/>
      <c r="G20" s="7">
        <f t="shared" si="0"/>
        <v>0.5</v>
      </c>
      <c r="H20" s="7">
        <f t="shared" si="1"/>
        <v>0.1</v>
      </c>
    </row>
    <row r="21" spans="1:8" ht="15.75">
      <c r="A21" s="13">
        <v>18050000</v>
      </c>
      <c r="B21" s="14" t="s">
        <v>7</v>
      </c>
      <c r="C21" s="8">
        <f>C22+C23</f>
        <v>272.1</v>
      </c>
      <c r="D21" s="8">
        <f>D22+D23</f>
        <v>48.2</v>
      </c>
      <c r="E21" s="8">
        <f>E22+E23</f>
        <v>0</v>
      </c>
      <c r="F21" s="8">
        <f>F22+F23</f>
        <v>0</v>
      </c>
      <c r="G21" s="7">
        <f t="shared" si="0"/>
        <v>272.1</v>
      </c>
      <c r="H21" s="7">
        <f t="shared" si="1"/>
        <v>48.2</v>
      </c>
    </row>
    <row r="22" spans="1:8" ht="15.75">
      <c r="A22" s="13">
        <v>18050400</v>
      </c>
      <c r="B22" s="14" t="s">
        <v>35</v>
      </c>
      <c r="C22" s="8">
        <v>181.6</v>
      </c>
      <c r="D22" s="8">
        <v>14.7</v>
      </c>
      <c r="E22" s="8"/>
      <c r="F22" s="8"/>
      <c r="G22" s="7">
        <f t="shared" si="0"/>
        <v>181.6</v>
      </c>
      <c r="H22" s="7">
        <f t="shared" si="1"/>
        <v>14.7</v>
      </c>
    </row>
    <row r="23" spans="1:8" ht="48" customHeight="1">
      <c r="A23" s="13">
        <v>18050500</v>
      </c>
      <c r="B23" s="14" t="s">
        <v>36</v>
      </c>
      <c r="C23" s="8">
        <v>90.5</v>
      </c>
      <c r="D23" s="8">
        <v>33.5</v>
      </c>
      <c r="E23" s="8"/>
      <c r="F23" s="8"/>
      <c r="G23" s="7">
        <f t="shared" si="0"/>
        <v>90.5</v>
      </c>
      <c r="H23" s="7">
        <f t="shared" si="1"/>
        <v>33.5</v>
      </c>
    </row>
    <row r="24" spans="1:8" ht="15.75">
      <c r="A24" s="17">
        <v>19000000</v>
      </c>
      <c r="B24" s="18" t="s">
        <v>8</v>
      </c>
      <c r="C24" s="7"/>
      <c r="D24" s="7"/>
      <c r="E24" s="7">
        <f>E25</f>
        <v>5.5</v>
      </c>
      <c r="F24" s="7">
        <f>F25</f>
        <v>0.2</v>
      </c>
      <c r="G24" s="7">
        <f t="shared" si="0"/>
        <v>5.5</v>
      </c>
      <c r="H24" s="7">
        <f t="shared" si="1"/>
        <v>0.2</v>
      </c>
    </row>
    <row r="25" spans="1:8" ht="15.75">
      <c r="A25" s="13">
        <v>19010000</v>
      </c>
      <c r="B25" s="14" t="s">
        <v>9</v>
      </c>
      <c r="C25" s="8"/>
      <c r="D25" s="8"/>
      <c r="E25" s="8">
        <v>5.5</v>
      </c>
      <c r="F25" s="8">
        <v>0.2</v>
      </c>
      <c r="G25" s="7">
        <f t="shared" si="0"/>
        <v>5.5</v>
      </c>
      <c r="H25" s="7">
        <f t="shared" si="1"/>
        <v>0.2</v>
      </c>
    </row>
    <row r="26" spans="1:8" ht="15.75">
      <c r="A26" s="15">
        <v>20000000</v>
      </c>
      <c r="B26" s="16" t="s">
        <v>10</v>
      </c>
      <c r="C26" s="11">
        <f>C31+C27</f>
        <v>0.5</v>
      </c>
      <c r="D26" s="11">
        <f>D31+D27</f>
        <v>0</v>
      </c>
      <c r="E26" s="11">
        <f>E31+E27</f>
        <v>0</v>
      </c>
      <c r="F26" s="11">
        <f>F31+F27</f>
        <v>0.4</v>
      </c>
      <c r="G26" s="7">
        <f t="shared" si="0"/>
        <v>0.5</v>
      </c>
      <c r="H26" s="7">
        <f t="shared" si="1"/>
        <v>0.4</v>
      </c>
    </row>
    <row r="27" spans="1:8" ht="31.5">
      <c r="A27" s="17">
        <v>22000000</v>
      </c>
      <c r="B27" s="18" t="s">
        <v>12</v>
      </c>
      <c r="C27" s="7">
        <v>0.5</v>
      </c>
      <c r="D27" s="7"/>
      <c r="E27" s="7"/>
      <c r="F27" s="7"/>
      <c r="G27" s="7">
        <f t="shared" si="0"/>
        <v>0.5</v>
      </c>
      <c r="H27" s="7">
        <f t="shared" si="1"/>
        <v>0</v>
      </c>
    </row>
    <row r="28" spans="1:8" ht="15.75">
      <c r="A28" s="13">
        <v>22010000</v>
      </c>
      <c r="B28" s="14" t="s">
        <v>13</v>
      </c>
      <c r="C28" s="8">
        <v>0.1</v>
      </c>
      <c r="D28" s="8"/>
      <c r="E28" s="8"/>
      <c r="F28" s="8"/>
      <c r="G28" s="7">
        <f t="shared" si="0"/>
        <v>0.1</v>
      </c>
      <c r="H28" s="7">
        <f t="shared" si="1"/>
        <v>0</v>
      </c>
    </row>
    <row r="29" spans="1:8" ht="15.75">
      <c r="A29" s="13">
        <v>22090000</v>
      </c>
      <c r="B29" s="14" t="s">
        <v>14</v>
      </c>
      <c r="C29" s="8">
        <v>0.4</v>
      </c>
      <c r="D29" s="8"/>
      <c r="E29" s="8"/>
      <c r="F29" s="8"/>
      <c r="G29" s="7">
        <f t="shared" si="0"/>
        <v>0.4</v>
      </c>
      <c r="H29" s="7">
        <f t="shared" si="1"/>
        <v>0</v>
      </c>
    </row>
    <row r="30" spans="1:8" ht="47.25">
      <c r="A30" s="13">
        <v>22090100</v>
      </c>
      <c r="B30" s="14" t="s">
        <v>37</v>
      </c>
      <c r="C30" s="8">
        <v>0.4</v>
      </c>
      <c r="D30" s="8"/>
      <c r="E30" s="8"/>
      <c r="F30" s="8"/>
      <c r="G30" s="7">
        <f t="shared" si="0"/>
        <v>0.4</v>
      </c>
      <c r="H30" s="7">
        <f t="shared" si="1"/>
        <v>0</v>
      </c>
    </row>
    <row r="31" spans="1:8" ht="15.75">
      <c r="A31" s="17">
        <v>24000000</v>
      </c>
      <c r="B31" s="18" t="s">
        <v>15</v>
      </c>
      <c r="C31" s="7">
        <f>C32</f>
        <v>0</v>
      </c>
      <c r="D31" s="7">
        <f>D32</f>
        <v>0</v>
      </c>
      <c r="E31" s="7">
        <f>E32</f>
        <v>0</v>
      </c>
      <c r="F31" s="7">
        <f>F32</f>
        <v>0.4</v>
      </c>
      <c r="G31" s="7">
        <f t="shared" si="0"/>
        <v>0</v>
      </c>
      <c r="H31" s="7">
        <f t="shared" si="1"/>
        <v>0.4</v>
      </c>
    </row>
    <row r="32" spans="1:8" ht="15.75">
      <c r="A32" s="13">
        <v>24060000</v>
      </c>
      <c r="B32" s="14" t="s">
        <v>11</v>
      </c>
      <c r="C32" s="8"/>
      <c r="D32" s="8"/>
      <c r="E32" s="8"/>
      <c r="F32" s="8">
        <v>0.4</v>
      </c>
      <c r="G32" s="7">
        <f t="shared" si="0"/>
        <v>0</v>
      </c>
      <c r="H32" s="7">
        <f t="shared" si="1"/>
        <v>0.4</v>
      </c>
    </row>
    <row r="33" spans="1:8" ht="47.25">
      <c r="A33" s="13">
        <v>24062100</v>
      </c>
      <c r="B33" s="14" t="s">
        <v>21</v>
      </c>
      <c r="C33" s="8"/>
      <c r="D33" s="8"/>
      <c r="E33" s="8"/>
      <c r="F33" s="8">
        <v>0.4</v>
      </c>
      <c r="G33" s="7">
        <f t="shared" si="0"/>
        <v>0</v>
      </c>
      <c r="H33" s="7">
        <f t="shared" si="1"/>
        <v>0.4</v>
      </c>
    </row>
    <row r="34" spans="1:8" ht="15.75">
      <c r="A34" s="17" t="s">
        <v>16</v>
      </c>
      <c r="B34" s="18"/>
      <c r="C34" s="7">
        <f>C10+C26</f>
        <v>450</v>
      </c>
      <c r="D34" s="7">
        <f>D10+D26</f>
        <v>96.80000000000001</v>
      </c>
      <c r="E34" s="7">
        <f>E10+E26</f>
        <v>5.5</v>
      </c>
      <c r="F34" s="7">
        <f>F10+F26</f>
        <v>0.6000000000000001</v>
      </c>
      <c r="G34" s="7">
        <f t="shared" si="0"/>
        <v>455.5</v>
      </c>
      <c r="H34" s="7">
        <f t="shared" si="1"/>
        <v>97.4</v>
      </c>
    </row>
    <row r="35" spans="1:8" ht="15">
      <c r="A35" s="1"/>
      <c r="B35" s="1"/>
      <c r="C35" s="21"/>
      <c r="D35" s="21"/>
      <c r="E35" s="21"/>
      <c r="F35" s="21"/>
      <c r="G35" s="20"/>
      <c r="H35" s="20"/>
    </row>
    <row r="36" spans="1:8" ht="15">
      <c r="A36" s="1"/>
      <c r="B36" s="1"/>
      <c r="C36" s="22"/>
      <c r="D36" s="22"/>
      <c r="E36" s="22"/>
      <c r="F36" s="22"/>
      <c r="G36" s="10"/>
      <c r="H36" s="10"/>
    </row>
    <row r="37" spans="1:8" ht="15.75">
      <c r="A37" s="1"/>
      <c r="B37" s="23" t="s">
        <v>23</v>
      </c>
      <c r="C37" s="24"/>
      <c r="D37" s="25"/>
      <c r="E37" s="26" t="s">
        <v>27</v>
      </c>
      <c r="F37" s="1"/>
      <c r="G37" s="5"/>
      <c r="H37" s="1"/>
    </row>
  </sheetData>
  <sheetProtection/>
  <mergeCells count="6"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2020-06-16T09:27:18Z</cp:lastPrinted>
  <dcterms:created xsi:type="dcterms:W3CDTF">2015-05-18T06:06:25Z</dcterms:created>
  <dcterms:modified xsi:type="dcterms:W3CDTF">2020-06-16T12:42:43Z</dcterms:modified>
  <cp:category/>
  <cp:version/>
  <cp:contentType/>
  <cp:contentStatus/>
</cp:coreProperties>
</file>