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'дод.7'!$7:$7</definedName>
    <definedName name="_xlnm.Print_Area" localSheetId="0">'дод.7'!$A$1:$M$23</definedName>
  </definedNames>
  <calcPr fullCalcOnLoad="1"/>
</workbook>
</file>

<file path=xl/sharedStrings.xml><?xml version="1.0" encoding="utf-8"?>
<sst xmlns="http://schemas.openxmlformats.org/spreadsheetml/2006/main" count="32" uniqueCount="27">
  <si>
    <t>Секретар міської ради</t>
  </si>
  <si>
    <t>Всього</t>
  </si>
  <si>
    <t>х</t>
  </si>
  <si>
    <t>грн.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</si>
  <si>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</si>
  <si>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</si>
  <si>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</si>
  <si>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всього</t>
  </si>
  <si>
    <t>спеціального фонду на:</t>
  </si>
  <si>
    <t>загального фонду на:</t>
  </si>
  <si>
    <t>дотація на:</t>
  </si>
  <si>
    <t>Трансферти іншим бюджетам</t>
  </si>
  <si>
    <t>19316200000</t>
  </si>
  <si>
    <t>Районний бюджет Чортківського району</t>
  </si>
  <si>
    <t>Код бюджету</t>
  </si>
  <si>
    <t>Ярослав Дзиндра</t>
  </si>
  <si>
    <t>(код бюджету)</t>
  </si>
  <si>
    <t>Зміни до міжбюджетних трансфертів на 2020 рік</t>
  </si>
  <si>
    <t xml:space="preserve">інша субвенція з місцевого бюджету </t>
  </si>
  <si>
    <t xml:space="preserve">Бюджет Заводської селищної об'єднаної територіальної громади </t>
  </si>
  <si>
    <t>19100000000</t>
  </si>
  <si>
    <t>Обласний бюджет Тернопільської області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</si>
  <si>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</si>
  <si>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 xml:space="preserve">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</si>
  <si>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</si>
  <si>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 xml:space="preserve">Додаток № 4
до рішення  міської ради
від 23 липня 2020 року № </t>
  </si>
  <si>
    <t>на здійснення переданих видатків у сфері освіти за рахунок коштів освітньої субвенції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</si>
</sst>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2"/>
      <name val="Times New Roman"/>
      <family val="0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5"/>
      <name val="Times New Roman"/>
      <family val="1"/>
    </font>
    <font>
      <u val="single"/>
      <sz val="1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3">
    <xf numFmtId="0" fontId="1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0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3" fontId="31" fillId="0" borderId="0" xfId="95" applyNumberFormat="1" applyFont="1" applyBorder="1" applyAlignment="1">
      <alignment vertical="center" wrapText="1"/>
      <protection/>
    </xf>
    <xf numFmtId="0" fontId="32" fillId="0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/>
      <protection/>
    </xf>
    <xf numFmtId="0" fontId="34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4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3" fontId="34" fillId="0" borderId="12" xfId="0" applyNumberFormat="1" applyFont="1" applyFill="1" applyBorder="1" applyAlignment="1">
      <alignment horizontal="center" vertical="center" wrapText="1"/>
    </xf>
    <xf numFmtId="3" fontId="36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left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184" fontId="37" fillId="0" borderId="0" xfId="0" applyNumberFormat="1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13" xfId="0" applyFont="1" applyBorder="1" applyAlignment="1">
      <alignment horizontal="center" vertical="center" wrapText="1"/>
    </xf>
    <xf numFmtId="0" fontId="38" fillId="0" borderId="13" xfId="0" applyNumberFormat="1" applyFont="1" applyFill="1" applyBorder="1" applyAlignment="1" applyProtection="1">
      <alignment horizontal="center" vertical="center" wrapText="1"/>
      <protection/>
    </xf>
    <xf numFmtId="0" fontId="38" fillId="0" borderId="13" xfId="0" applyFont="1" applyBorder="1" applyAlignment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wrapText="1"/>
    </xf>
    <xf numFmtId="0" fontId="39" fillId="0" borderId="0" xfId="0" applyFont="1" applyAlignment="1">
      <alignment horizontal="left" wrapText="1"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horizontal="center"/>
    </xf>
    <xf numFmtId="49" fontId="34" fillId="0" borderId="12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left" vertical="center" wrapText="1"/>
    </xf>
    <xf numFmtId="0" fontId="34" fillId="0" borderId="13" xfId="0" applyNumberFormat="1" applyFont="1" applyFill="1" applyBorder="1" applyAlignment="1" applyProtection="1">
      <alignment horizontal="left" vertical="center" wrapText="1"/>
      <protection/>
    </xf>
    <xf numFmtId="0" fontId="34" fillId="0" borderId="12" xfId="0" applyNumberFormat="1" applyFont="1" applyFill="1" applyBorder="1" applyAlignment="1" applyProtection="1">
      <alignment horizontal="center" vertical="center" wrapText="1"/>
      <protection/>
    </xf>
    <xf numFmtId="3" fontId="34" fillId="0" borderId="13" xfId="0" applyNumberFormat="1" applyFont="1" applyBorder="1" applyAlignment="1">
      <alignment horizontal="center" vertical="center" wrapText="1"/>
    </xf>
    <xf numFmtId="3" fontId="34" fillId="0" borderId="12" xfId="0" applyNumberFormat="1" applyFont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3" fontId="34" fillId="0" borderId="13" xfId="0" applyNumberFormat="1" applyFont="1" applyFill="1" applyBorder="1" applyAlignment="1" applyProtection="1">
      <alignment horizontal="center" vertical="center" wrapText="1"/>
      <protection/>
    </xf>
    <xf numFmtId="49" fontId="35" fillId="0" borderId="0" xfId="0" applyNumberFormat="1" applyFont="1" applyBorder="1" applyAlignment="1">
      <alignment horizontal="center" vertical="center" wrapText="1"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21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Zeros="0" tabSelected="1" zoomScale="55" zoomScaleNormal="55" zoomScaleSheetLayoutView="40" zoomScalePageLayoutView="0" workbookViewId="0" topLeftCell="A1">
      <selection activeCell="G18" sqref="G18"/>
    </sheetView>
  </sheetViews>
  <sheetFormatPr defaultColWidth="9.16015625" defaultRowHeight="12.75"/>
  <cols>
    <col min="1" max="1" width="25.83203125" style="3" customWidth="1"/>
    <col min="2" max="2" width="47.16015625" style="3" customWidth="1"/>
    <col min="3" max="3" width="21" style="3" hidden="1" customWidth="1"/>
    <col min="4" max="4" width="39.66015625" style="3" customWidth="1"/>
    <col min="5" max="5" width="41.83203125" style="3" customWidth="1"/>
    <col min="6" max="6" width="45.16015625" style="3" customWidth="1"/>
    <col min="7" max="7" width="26.83203125" style="2" customWidth="1"/>
    <col min="8" max="8" width="25.83203125" style="2" hidden="1" customWidth="1"/>
    <col min="9" max="9" width="16.83203125" style="2" bestFit="1" customWidth="1"/>
    <col min="10" max="10" width="21" style="2" hidden="1" customWidth="1"/>
    <col min="11" max="11" width="37.33203125" style="1" customWidth="1"/>
    <col min="12" max="12" width="25.83203125" style="1" hidden="1" customWidth="1"/>
    <col min="13" max="13" width="13.83203125" style="1" bestFit="1" customWidth="1"/>
    <col min="14" max="16384" width="9.16015625" style="1" customWidth="1"/>
  </cols>
  <sheetData>
    <row r="1" spans="11:13" ht="72.75" customHeight="1">
      <c r="K1" s="54" t="s">
        <v>25</v>
      </c>
      <c r="L1" s="54"/>
      <c r="M1" s="54"/>
    </row>
    <row r="2" spans="1:13" ht="62.25" customHeight="1">
      <c r="A2" s="57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7">
      <c r="A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27">
      <c r="A4" s="31"/>
      <c r="B4" s="33">
        <v>19202100000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27">
      <c r="A5" s="31"/>
      <c r="B5" s="32" t="s">
        <v>16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20.25">
      <c r="A6" s="10"/>
      <c r="B6" s="10"/>
      <c r="C6" s="10"/>
      <c r="D6" s="10"/>
      <c r="E6" s="10"/>
      <c r="F6" s="10"/>
      <c r="G6" s="10"/>
      <c r="H6" s="11"/>
      <c r="I6" s="11"/>
      <c r="J6" s="12"/>
      <c r="K6" s="13"/>
      <c r="L6" s="13"/>
      <c r="M6" s="14" t="s">
        <v>3</v>
      </c>
    </row>
    <row r="7" spans="1:13" ht="20.25">
      <c r="A7" s="45" t="s">
        <v>14</v>
      </c>
      <c r="B7" s="45" t="s">
        <v>4</v>
      </c>
      <c r="C7" s="48" t="s">
        <v>5</v>
      </c>
      <c r="D7" s="48"/>
      <c r="E7" s="48"/>
      <c r="F7" s="48"/>
      <c r="G7" s="48"/>
      <c r="H7" s="48"/>
      <c r="I7" s="48"/>
      <c r="J7" s="48" t="s">
        <v>11</v>
      </c>
      <c r="K7" s="48"/>
      <c r="L7" s="48"/>
      <c r="M7" s="48"/>
    </row>
    <row r="8" spans="1:13" ht="20.25">
      <c r="A8" s="46"/>
      <c r="B8" s="46"/>
      <c r="C8" s="49" t="s">
        <v>10</v>
      </c>
      <c r="D8" s="49" t="s">
        <v>6</v>
      </c>
      <c r="E8" s="52"/>
      <c r="F8" s="52"/>
      <c r="G8" s="52"/>
      <c r="H8" s="53"/>
      <c r="I8" s="45" t="s">
        <v>7</v>
      </c>
      <c r="J8" s="49" t="s">
        <v>10</v>
      </c>
      <c r="K8" s="55" t="s">
        <v>6</v>
      </c>
      <c r="L8" s="56"/>
      <c r="M8" s="45" t="s">
        <v>7</v>
      </c>
    </row>
    <row r="9" spans="1:13" ht="40.5">
      <c r="A9" s="46"/>
      <c r="B9" s="46"/>
      <c r="C9" s="50"/>
      <c r="D9" s="48" t="s">
        <v>9</v>
      </c>
      <c r="E9" s="51"/>
      <c r="F9" s="51"/>
      <c r="G9" s="51"/>
      <c r="H9" s="15" t="s">
        <v>8</v>
      </c>
      <c r="I9" s="47"/>
      <c r="J9" s="50"/>
      <c r="K9" s="34" t="s">
        <v>9</v>
      </c>
      <c r="L9" s="15" t="s">
        <v>8</v>
      </c>
      <c r="M9" s="47"/>
    </row>
    <row r="10" spans="1:13" ht="175.5">
      <c r="A10" s="47"/>
      <c r="B10" s="47"/>
      <c r="C10" s="25"/>
      <c r="D10" s="25" t="s">
        <v>23</v>
      </c>
      <c r="E10" s="25" t="s">
        <v>22</v>
      </c>
      <c r="F10" s="25" t="s">
        <v>24</v>
      </c>
      <c r="G10" s="25" t="s">
        <v>18</v>
      </c>
      <c r="H10" s="26"/>
      <c r="I10" s="26"/>
      <c r="J10" s="27"/>
      <c r="K10" s="26" t="s">
        <v>26</v>
      </c>
      <c r="L10" s="26"/>
      <c r="M10" s="26"/>
    </row>
    <row r="11" spans="1:13" ht="20.25">
      <c r="A11" s="16"/>
      <c r="B11" s="16"/>
      <c r="C11" s="28"/>
      <c r="D11" s="28">
        <v>41051400</v>
      </c>
      <c r="E11" s="28">
        <v>41051200</v>
      </c>
      <c r="F11" s="28">
        <v>41054100</v>
      </c>
      <c r="G11" s="28">
        <v>41053900</v>
      </c>
      <c r="H11" s="26"/>
      <c r="I11" s="26"/>
      <c r="J11" s="29"/>
      <c r="K11" s="30">
        <v>3719310</v>
      </c>
      <c r="L11" s="26"/>
      <c r="M11" s="26"/>
    </row>
    <row r="12" spans="1:13" ht="20.25">
      <c r="A12" s="15">
        <v>1</v>
      </c>
      <c r="B12" s="16">
        <v>2</v>
      </c>
      <c r="C12" s="16">
        <v>3</v>
      </c>
      <c r="D12" s="16"/>
      <c r="E12" s="16"/>
      <c r="F12" s="16"/>
      <c r="G12" s="18">
        <v>4</v>
      </c>
      <c r="H12" s="17">
        <v>5</v>
      </c>
      <c r="I12" s="17">
        <v>6</v>
      </c>
      <c r="J12" s="16">
        <v>7</v>
      </c>
      <c r="K12" s="18">
        <v>8</v>
      </c>
      <c r="L12" s="17">
        <v>9</v>
      </c>
      <c r="M12" s="17">
        <v>10</v>
      </c>
    </row>
    <row r="13" spans="1:13" ht="60.75">
      <c r="A13" s="39">
        <v>19506000000</v>
      </c>
      <c r="B13" s="38" t="s">
        <v>19</v>
      </c>
      <c r="C13" s="16"/>
      <c r="D13" s="16"/>
      <c r="E13" s="16"/>
      <c r="F13" s="16"/>
      <c r="G13" s="40">
        <v>120000</v>
      </c>
      <c r="H13" s="41"/>
      <c r="I13" s="41">
        <f>G13</f>
        <v>120000</v>
      </c>
      <c r="J13" s="16"/>
      <c r="K13" s="18"/>
      <c r="L13" s="17"/>
      <c r="M13" s="17"/>
    </row>
    <row r="14" spans="1:13" ht="40.5">
      <c r="A14" s="36" t="s">
        <v>20</v>
      </c>
      <c r="B14" s="37" t="s">
        <v>21</v>
      </c>
      <c r="C14" s="16"/>
      <c r="D14" s="43">
        <v>757024</v>
      </c>
      <c r="E14" s="43">
        <v>182000</v>
      </c>
      <c r="F14" s="43">
        <v>1465787</v>
      </c>
      <c r="G14" s="40">
        <v>129530</v>
      </c>
      <c r="H14" s="41"/>
      <c r="I14" s="41">
        <f>G14+E14+D14+F14</f>
        <v>2534341</v>
      </c>
      <c r="J14" s="16"/>
      <c r="K14" s="18"/>
      <c r="L14" s="17"/>
      <c r="M14" s="17"/>
    </row>
    <row r="15" spans="1:13" s="4" customFormat="1" ht="40.5">
      <c r="A15" s="36" t="s">
        <v>12</v>
      </c>
      <c r="B15" s="37" t="s">
        <v>13</v>
      </c>
      <c r="C15" s="19"/>
      <c r="D15" s="19"/>
      <c r="E15" s="19"/>
      <c r="F15" s="19"/>
      <c r="G15" s="20"/>
      <c r="H15" s="20"/>
      <c r="I15" s="20">
        <f>SUM(C15:H15)</f>
        <v>0</v>
      </c>
      <c r="J15" s="19"/>
      <c r="K15" s="20">
        <v>896044</v>
      </c>
      <c r="L15" s="20"/>
      <c r="M15" s="20">
        <f>SUM(J15:L15)</f>
        <v>896044</v>
      </c>
    </row>
    <row r="16" spans="1:13" ht="57" customHeight="1">
      <c r="A16" s="21" t="s">
        <v>2</v>
      </c>
      <c r="B16" s="22" t="s">
        <v>1</v>
      </c>
      <c r="C16" s="23">
        <f>C15</f>
        <v>0</v>
      </c>
      <c r="D16" s="23">
        <f>D14</f>
        <v>757024</v>
      </c>
      <c r="E16" s="23">
        <f>E14</f>
        <v>182000</v>
      </c>
      <c r="F16" s="23">
        <f>F14</f>
        <v>1465787</v>
      </c>
      <c r="G16" s="23">
        <f>G13+G14</f>
        <v>249530</v>
      </c>
      <c r="H16" s="23">
        <f aca="true" t="shared" si="0" ref="H16:M16">H15</f>
        <v>0</v>
      </c>
      <c r="I16" s="23">
        <f>I13+I14</f>
        <v>2654341</v>
      </c>
      <c r="J16" s="23">
        <f t="shared" si="0"/>
        <v>0</v>
      </c>
      <c r="K16" s="23">
        <f t="shared" si="0"/>
        <v>896044</v>
      </c>
      <c r="L16" s="23">
        <f t="shared" si="0"/>
        <v>0</v>
      </c>
      <c r="M16" s="23">
        <f t="shared" si="0"/>
        <v>896044</v>
      </c>
    </row>
    <row r="17" spans="1:10" s="6" customFormat="1" ht="32.25" customHeight="1">
      <c r="A17" s="7"/>
      <c r="H17" s="8"/>
      <c r="I17" s="8"/>
      <c r="J17" s="5"/>
    </row>
    <row r="22" spans="2:12" ht="27">
      <c r="B22" s="44" t="s">
        <v>0</v>
      </c>
      <c r="C22" s="44"/>
      <c r="D22" s="42"/>
      <c r="E22" s="42"/>
      <c r="F22" s="42"/>
      <c r="G22" s="24"/>
      <c r="H22" s="9"/>
      <c r="K22" s="35" t="s">
        <v>15</v>
      </c>
      <c r="L22" s="35"/>
    </row>
  </sheetData>
  <sheetProtection/>
  <mergeCells count="14">
    <mergeCell ref="K1:M1"/>
    <mergeCell ref="K8:L8"/>
    <mergeCell ref="A2:M2"/>
    <mergeCell ref="I8:I9"/>
    <mergeCell ref="M8:M9"/>
    <mergeCell ref="A7:A10"/>
    <mergeCell ref="C7:I7"/>
    <mergeCell ref="C8:C9"/>
    <mergeCell ref="B22:C22"/>
    <mergeCell ref="B7:B10"/>
    <mergeCell ref="J7:M7"/>
    <mergeCell ref="J8:J9"/>
    <mergeCell ref="D9:G9"/>
    <mergeCell ref="D8:H8"/>
  </mergeCells>
  <printOptions/>
  <pageMargins left="0.77" right="0.1968503937007874" top="0.54" bottom="0.2" header="0.2" footer="0.1968503937007874"/>
  <pageSetup fitToHeight="32" horizontalDpi="600" verticalDpi="6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2020-07-22T13:01:07Z</cp:lastPrinted>
  <dcterms:created xsi:type="dcterms:W3CDTF">2014-01-17T10:52:16Z</dcterms:created>
  <dcterms:modified xsi:type="dcterms:W3CDTF">2020-07-23T11:26:01Z</dcterms:modified>
  <cp:category/>
  <cp:version/>
  <cp:contentType/>
  <cp:contentStatus/>
</cp:coreProperties>
</file>