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440" windowHeight="110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<sst xmlns="http://schemas.openxmlformats.org/spreadsheetml/2006/main" count="161" uniqueCount="131">
  <si>
    <t>Додаток 3</t>
  </si>
  <si>
    <t>до рішення міської ради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</si>
  <si>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</si>
  <si>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</si>
  <si>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</si>
  <si>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</si>
  <si>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</si>
  <si>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</si>
  <si>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</si>
  <si>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</si>
  <si>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</si>
  <si>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</si>
  <si>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</si>
  <si>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</si>
  <si>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</si>
  <si>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</si>
  <si>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</si>
  <si>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</si>
  <si>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Чортківська міська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</si>
  <si>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</si>
  <si>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</si>
  <si>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</si>
  <si>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</si>
  <si>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</si>
  <si>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</si>
  <si>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</si>
  <si>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</si>
  <si>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</si>
  <si>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0113121</t>
  </si>
  <si>
    <t>1040</t>
  </si>
  <si>
    <t>3121</t>
  </si>
  <si>
    <t>Утримання та забезпечення діяльності центрів соціальних служб для сім`ї, дітей та молоді</t>
  </si>
  <si>
    <t>0113242</t>
  </si>
  <si>
    <t>1090</t>
  </si>
  <si>
    <t>3242</t>
  </si>
  <si>
    <t>Інші заходи у сфері соціального захисту і соціального забезпечення</t>
  </si>
  <si>
    <t>0117530</t>
  </si>
  <si>
    <t>0460</t>
  </si>
  <si>
    <t>7530</t>
  </si>
  <si>
    <t>Інші заходи у сфері зв`язку, телекомунікації та інформатики</t>
  </si>
  <si>
    <t>0117693</t>
  </si>
  <si>
    <t>0490</t>
  </si>
  <si>
    <t>7693</t>
  </si>
  <si>
    <t>Інші заходи, пов`язані з економічною діяльністю</t>
  </si>
  <si>
    <t>0118110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</si>
  <si>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</si>
  <si>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</si>
  <si>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</si>
  <si>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0600000</t>
  </si>
  <si>
    <t>Управління освіти, молоді та спорту Чортківської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</si>
  <si>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</si>
  <si>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</si>
  <si>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</si>
  <si>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</si>
  <si>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</si>
  <si>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0910</t>
  </si>
  <si>
    <t>1010</t>
  </si>
  <si>
    <t>Надання дошкільної освіти</t>
  </si>
  <si>
    <t>0611020</t>
  </si>
  <si>
    <t>0921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</si>
  <si>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</si>
  <si>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</si>
  <si>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0611050</t>
  </si>
  <si>
    <t>0922</t>
  </si>
  <si>
    <t>1050</t>
  </si>
  <si>
    <t>Надання загальної середньої освіти спеціалізованими закладами загальної середньої освіти</t>
  </si>
  <si>
    <t>0611090</t>
  </si>
  <si>
    <t>0960</t>
  </si>
  <si>
    <t>Надання позашкільної освіти закладами позашкільної освіти, заходи із позашкільної роботи з дітьми</t>
  </si>
  <si>
    <t>0611161</t>
  </si>
  <si>
    <t>0990</t>
  </si>
  <si>
    <t>1161</t>
  </si>
  <si>
    <t>Забезпечення діяльності інших закладів у сфері освіти</t>
  </si>
  <si>
    <t>0800000</t>
  </si>
  <si>
    <t>Управління соціального захисту населення, сім"ї та праці Чортківської міської ради</t>
  </si>
  <si>
    <t>0810000</t>
  </si>
  <si>
    <t>0810160</t>
  </si>
  <si>
    <t>0813105</t>
  </si>
  <si>
    <t>3105</t>
  </si>
  <si>
    <t>Надання реабілітаційних послуг особам з інвалідністю та дітям з інвалідністю</t>
  </si>
  <si>
    <t>1000000</t>
  </si>
  <si>
    <t>Управління культури, релігії та туризму Чортківської міської ради</t>
  </si>
  <si>
    <t>1010000</t>
  </si>
  <si>
    <t>Відділ культури, туризму, національностей та релігії Чортківської міської ради</t>
  </si>
  <si>
    <t>1011100</t>
  </si>
  <si>
    <t>1100</t>
  </si>
  <si>
    <t>Надання спеціальної освіти мистецькими школами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</si>
  <si>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</si>
  <si>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</si>
  <si>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</si>
  <si>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</si>
  <si>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</si>
  <si>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</si>
  <si>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</si>
  <si>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</si>
  <si>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</si>
  <si>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</si>
  <si>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</si>
  <si>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1200000</t>
  </si>
  <si>
    <t>Управління комунального господарства Чортківської міської ради</t>
  </si>
  <si>
    <t>1210000</t>
  </si>
  <si>
    <t>1210160</t>
  </si>
  <si>
    <t>1216030</t>
  </si>
  <si>
    <t>0620</t>
  </si>
  <si>
    <t>6030</t>
  </si>
  <si>
    <t>Організація благоустрою населених пунктів</t>
  </si>
  <si>
    <t>1217361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</si>
  <si>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</si>
  <si>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</si>
  <si>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3700000</t>
  </si>
  <si>
    <t>Фінансове управління Чортківської міської ради</t>
  </si>
  <si>
    <t>3710000</t>
  </si>
  <si>
    <t>3710160</t>
  </si>
  <si>
    <t>3718600</t>
  </si>
  <si>
    <t>0170</t>
  </si>
  <si>
    <t>8600</t>
  </si>
  <si>
    <t>Обслуговування місцевого боргу</t>
  </si>
  <si>
    <t>3719150</t>
  </si>
  <si>
    <t>9150</t>
  </si>
  <si>
    <t>Інші дотації з місцевого бюджету</t>
  </si>
  <si>
    <t>3719770</t>
  </si>
  <si>
    <t>9770</t>
  </si>
  <si>
    <t>Інші субвенції з місцевого бюджету</t>
  </si>
  <si>
    <t>X</t>
  </si>
  <si>
    <t>УСЬОГО</t>
  </si>
  <si>
    <t>Секретар міської ради</t>
  </si>
  <si>
    <t>(код бюджету)</t>
  </si>
  <si>
    <t>від 24 грудня 2020 року № 141</t>
  </si>
  <si>
    <t>Зміни до розподілу</t>
  </si>
  <si>
    <t>видатків міського бюджету на 2020 рік</t>
  </si>
  <si>
    <t>Ярослав ДЗИНДРА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</si>
</sst>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 quotePrefix="1">
      <alignment vertical="center" wrapText="1"/>
    </xf>
    <xf numFmtId="4" fontId="1" fillId="2" borderId="1" xfId="0" applyNumberFormat="1" applyFont="1" applyFill="1" applyBorder="1" applyAlignment="1">
      <alignment vertical="center" wrapText="1"/>
    </xf>
    <xf numFmtId="0" fontId="0" fillId="0" borderId="1" xfId="0" applyBorder="1" applyAlignment="1" quotePrefix="1">
      <alignment horizontal="center" vertical="center" wrapText="1"/>
    </xf>
    <xf numFmtId="4" fontId="0" fillId="0" borderId="1" xfId="0" applyNumberFormat="1" applyBorder="1" applyAlignment="1" quotePrefix="1">
      <alignment horizontal="center" vertical="center" wrapText="1"/>
    </xf>
    <xf numFmtId="4" fontId="0" fillId="0" borderId="1" xfId="0" applyNumberFormat="1" applyBorder="1" applyAlignment="1" quotePrefix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2" xfId="0" applyFont="1" applyBorder="1" applyAlignment="1" quotePrefix="1">
      <alignment horizontal="center"/>
    </xf>
    <xf numFmtId="3" fontId="1" fillId="2" borderId="1" xfId="0" applyNumberFormat="1" applyFont="1" applyFill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3" fontId="0" fillId="2" borderId="1" xfId="0" applyNumberFormat="1" applyFill="1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showZeros="0" tabSelected="1" workbookViewId="0" topLeftCell="E43">
      <selection activeCell="J69" sqref="J69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3.75390625" style="0" customWidth="1"/>
  </cols>
  <sheetData>
    <row r="1" ht="12.75">
      <c r="M1" t="s">
        <v>0</v>
      </c>
    </row>
    <row r="2" ht="12.75">
      <c r="M2" t="s">
        <v>1</v>
      </c>
    </row>
    <row r="3" ht="12.75">
      <c r="M3" t="s">
        <v>127</v>
      </c>
    </row>
    <row r="5" spans="1:16" ht="12.75">
      <c r="A5" s="23" t="s">
        <v>128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 ht="12.75">
      <c r="A6" s="23" t="s">
        <v>129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ht="12.75">
      <c r="A7" s="17">
        <v>19202100000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2.75">
      <c r="A8" s="16" t="s">
        <v>126</v>
      </c>
      <c r="P8" s="2" t="s">
        <v>2</v>
      </c>
    </row>
    <row r="9" spans="1:16" ht="12.75">
      <c r="A9" s="25" t="s">
        <v>3</v>
      </c>
      <c r="B9" s="25" t="s">
        <v>4</v>
      </c>
      <c r="C9" s="25" t="s">
        <v>5</v>
      </c>
      <c r="D9" s="22" t="s">
        <v>6</v>
      </c>
      <c r="E9" s="22" t="s">
        <v>7</v>
      </c>
      <c r="F9" s="22"/>
      <c r="G9" s="22"/>
      <c r="H9" s="22"/>
      <c r="I9" s="22"/>
      <c r="J9" s="22" t="s">
        <v>14</v>
      </c>
      <c r="K9" s="22"/>
      <c r="L9" s="22"/>
      <c r="M9" s="22"/>
      <c r="N9" s="22"/>
      <c r="O9" s="22"/>
      <c r="P9" s="26" t="s">
        <v>16</v>
      </c>
    </row>
    <row r="10" spans="1:16" ht="12.75">
      <c r="A10" s="22"/>
      <c r="B10" s="22"/>
      <c r="C10" s="22"/>
      <c r="D10" s="22"/>
      <c r="E10" s="26" t="s">
        <v>8</v>
      </c>
      <c r="F10" s="22" t="s">
        <v>9</v>
      </c>
      <c r="G10" s="22" t="s">
        <v>10</v>
      </c>
      <c r="H10" s="22"/>
      <c r="I10" s="22" t="s">
        <v>13</v>
      </c>
      <c r="J10" s="26" t="s">
        <v>8</v>
      </c>
      <c r="K10" s="22" t="s">
        <v>15</v>
      </c>
      <c r="L10" s="22" t="s">
        <v>9</v>
      </c>
      <c r="M10" s="22" t="s">
        <v>10</v>
      </c>
      <c r="N10" s="22"/>
      <c r="O10" s="22" t="s">
        <v>13</v>
      </c>
      <c r="P10" s="22"/>
    </row>
    <row r="11" spans="1:16" ht="12.75">
      <c r="A11" s="22"/>
      <c r="B11" s="22"/>
      <c r="C11" s="22"/>
      <c r="D11" s="22"/>
      <c r="E11" s="22"/>
      <c r="F11" s="22"/>
      <c r="G11" s="22" t="s">
        <v>11</v>
      </c>
      <c r="H11" s="22" t="s">
        <v>12</v>
      </c>
      <c r="I11" s="22"/>
      <c r="J11" s="22"/>
      <c r="K11" s="22"/>
      <c r="L11" s="22"/>
      <c r="M11" s="22" t="s">
        <v>11</v>
      </c>
      <c r="N11" s="22" t="s">
        <v>12</v>
      </c>
      <c r="O11" s="22"/>
      <c r="P11" s="22"/>
    </row>
    <row r="12" spans="1:16" ht="44.2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1:16" ht="12.75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 ht="12.75">
      <c r="A14" s="6" t="s">
        <v>17</v>
      </c>
      <c r="B14" s="7"/>
      <c r="C14" s="8"/>
      <c r="D14" s="9" t="s">
        <v>18</v>
      </c>
      <c r="E14" s="18">
        <v>132330</v>
      </c>
      <c r="F14" s="19">
        <v>132330</v>
      </c>
      <c r="G14" s="19">
        <v>64256</v>
      </c>
      <c r="H14" s="19">
        <v>-10594</v>
      </c>
      <c r="I14" s="19">
        <v>0</v>
      </c>
      <c r="J14" s="18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8">
        <f aca="true" t="shared" si="0" ref="P14:P52">E14+J14</f>
        <v>132330</v>
      </c>
    </row>
    <row r="15" spans="1:16" ht="12.75">
      <c r="A15" s="6" t="s">
        <v>19</v>
      </c>
      <c r="B15" s="7"/>
      <c r="C15" s="8"/>
      <c r="D15" s="9" t="s">
        <v>18</v>
      </c>
      <c r="E15" s="18">
        <v>132330</v>
      </c>
      <c r="F15" s="19">
        <v>132330</v>
      </c>
      <c r="G15" s="19">
        <v>64256</v>
      </c>
      <c r="H15" s="19">
        <v>-10594</v>
      </c>
      <c r="I15" s="19">
        <v>0</v>
      </c>
      <c r="J15" s="18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8">
        <f t="shared" si="0"/>
        <v>132330</v>
      </c>
    </row>
    <row r="16" spans="1:16" ht="63.75">
      <c r="A16" s="11" t="s">
        <v>20</v>
      </c>
      <c r="B16" s="11" t="s">
        <v>22</v>
      </c>
      <c r="C16" s="12" t="s">
        <v>21</v>
      </c>
      <c r="D16" s="13" t="s">
        <v>23</v>
      </c>
      <c r="E16" s="20">
        <v>89707</v>
      </c>
      <c r="F16" s="21">
        <v>89707</v>
      </c>
      <c r="G16" s="21">
        <v>64256</v>
      </c>
      <c r="H16" s="21">
        <v>-10594</v>
      </c>
      <c r="I16" s="21">
        <v>0</v>
      </c>
      <c r="J16" s="20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0">
        <f t="shared" si="0"/>
        <v>89707</v>
      </c>
    </row>
    <row r="17" spans="1:16" ht="25.5">
      <c r="A17" s="11" t="s">
        <v>24</v>
      </c>
      <c r="B17" s="11" t="s">
        <v>26</v>
      </c>
      <c r="C17" s="12" t="s">
        <v>25</v>
      </c>
      <c r="D17" s="13" t="s">
        <v>27</v>
      </c>
      <c r="E17" s="20">
        <v>3299</v>
      </c>
      <c r="F17" s="21">
        <v>3299</v>
      </c>
      <c r="G17" s="21">
        <v>0</v>
      </c>
      <c r="H17" s="21">
        <v>0</v>
      </c>
      <c r="I17" s="21">
        <v>0</v>
      </c>
      <c r="J17" s="20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0">
        <f t="shared" si="0"/>
        <v>3299</v>
      </c>
    </row>
    <row r="18" spans="1:16" ht="38.25">
      <c r="A18" s="11" t="s">
        <v>28</v>
      </c>
      <c r="B18" s="11" t="s">
        <v>30</v>
      </c>
      <c r="C18" s="12" t="s">
        <v>29</v>
      </c>
      <c r="D18" s="13" t="s">
        <v>31</v>
      </c>
      <c r="E18" s="20">
        <v>25000</v>
      </c>
      <c r="F18" s="21">
        <v>25000</v>
      </c>
      <c r="G18" s="21">
        <v>0</v>
      </c>
      <c r="H18" s="21">
        <v>0</v>
      </c>
      <c r="I18" s="21">
        <v>0</v>
      </c>
      <c r="J18" s="20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0">
        <f t="shared" si="0"/>
        <v>25000</v>
      </c>
    </row>
    <row r="19" spans="1:16" ht="25.5">
      <c r="A19" s="11" t="s">
        <v>32</v>
      </c>
      <c r="B19" s="11" t="s">
        <v>34</v>
      </c>
      <c r="C19" s="12" t="s">
        <v>33</v>
      </c>
      <c r="D19" s="13" t="s">
        <v>35</v>
      </c>
      <c r="E19" s="20">
        <v>29500</v>
      </c>
      <c r="F19" s="21">
        <v>29500</v>
      </c>
      <c r="G19" s="21">
        <v>0</v>
      </c>
      <c r="H19" s="21">
        <v>0</v>
      </c>
      <c r="I19" s="21">
        <v>0</v>
      </c>
      <c r="J19" s="20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0">
        <f t="shared" si="0"/>
        <v>29500</v>
      </c>
    </row>
    <row r="20" spans="1:16" ht="25.5">
      <c r="A20" s="11" t="s">
        <v>36</v>
      </c>
      <c r="B20" s="11" t="s">
        <v>38</v>
      </c>
      <c r="C20" s="12" t="s">
        <v>37</v>
      </c>
      <c r="D20" s="13" t="s">
        <v>39</v>
      </c>
      <c r="E20" s="20">
        <v>-780</v>
      </c>
      <c r="F20" s="21">
        <v>-780</v>
      </c>
      <c r="G20" s="21">
        <v>0</v>
      </c>
      <c r="H20" s="21">
        <v>0</v>
      </c>
      <c r="I20" s="21">
        <v>0</v>
      </c>
      <c r="J20" s="20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0">
        <f t="shared" si="0"/>
        <v>-780</v>
      </c>
    </row>
    <row r="21" spans="1:16" ht="25.5">
      <c r="A21" s="11" t="s">
        <v>40</v>
      </c>
      <c r="B21" s="11" t="s">
        <v>42</v>
      </c>
      <c r="C21" s="12" t="s">
        <v>41</v>
      </c>
      <c r="D21" s="13" t="s">
        <v>43</v>
      </c>
      <c r="E21" s="20">
        <v>-200</v>
      </c>
      <c r="F21" s="21">
        <v>-200</v>
      </c>
      <c r="G21" s="21">
        <v>0</v>
      </c>
      <c r="H21" s="21">
        <v>0</v>
      </c>
      <c r="I21" s="21">
        <v>0</v>
      </c>
      <c r="J21" s="20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0">
        <f t="shared" si="0"/>
        <v>-200</v>
      </c>
    </row>
    <row r="22" spans="1:16" ht="38.25">
      <c r="A22" s="11" t="s">
        <v>44</v>
      </c>
      <c r="B22" s="11" t="s">
        <v>46</v>
      </c>
      <c r="C22" s="12" t="s">
        <v>45</v>
      </c>
      <c r="D22" s="13" t="s">
        <v>47</v>
      </c>
      <c r="E22" s="20">
        <v>-14196</v>
      </c>
      <c r="F22" s="21">
        <v>-14196</v>
      </c>
      <c r="G22" s="21">
        <v>0</v>
      </c>
      <c r="H22" s="21">
        <v>0</v>
      </c>
      <c r="I22" s="21">
        <v>0</v>
      </c>
      <c r="J22" s="20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0">
        <f t="shared" si="0"/>
        <v>-14196</v>
      </c>
    </row>
    <row r="23" spans="1:16" ht="25.5">
      <c r="A23" s="6" t="s">
        <v>48</v>
      </c>
      <c r="B23" s="7"/>
      <c r="C23" s="8"/>
      <c r="D23" s="9" t="s">
        <v>49</v>
      </c>
      <c r="E23" s="18">
        <v>900019</v>
      </c>
      <c r="F23" s="19">
        <v>900019</v>
      </c>
      <c r="G23" s="19">
        <v>676402</v>
      </c>
      <c r="H23" s="19">
        <v>-65484</v>
      </c>
      <c r="I23" s="19">
        <v>0</v>
      </c>
      <c r="J23" s="18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8">
        <f t="shared" si="0"/>
        <v>900019</v>
      </c>
    </row>
    <row r="24" spans="1:16" ht="25.5">
      <c r="A24" s="6" t="s">
        <v>50</v>
      </c>
      <c r="B24" s="7"/>
      <c r="C24" s="8"/>
      <c r="D24" s="9" t="s">
        <v>49</v>
      </c>
      <c r="E24" s="18">
        <v>900019</v>
      </c>
      <c r="F24" s="19">
        <v>900019</v>
      </c>
      <c r="G24" s="19">
        <v>676402</v>
      </c>
      <c r="H24" s="19">
        <v>-65484</v>
      </c>
      <c r="I24" s="19">
        <v>0</v>
      </c>
      <c r="J24" s="18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8">
        <f t="shared" si="0"/>
        <v>900019</v>
      </c>
    </row>
    <row r="25" spans="1:16" ht="38.25">
      <c r="A25" s="11" t="s">
        <v>51</v>
      </c>
      <c r="B25" s="11" t="s">
        <v>52</v>
      </c>
      <c r="C25" s="12" t="s">
        <v>21</v>
      </c>
      <c r="D25" s="13" t="s">
        <v>53</v>
      </c>
      <c r="E25" s="20">
        <v>-179</v>
      </c>
      <c r="F25" s="21">
        <v>-179</v>
      </c>
      <c r="G25" s="21">
        <v>-146</v>
      </c>
      <c r="H25" s="21">
        <v>0</v>
      </c>
      <c r="I25" s="21">
        <v>0</v>
      </c>
      <c r="J25" s="20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0">
        <f t="shared" si="0"/>
        <v>-179</v>
      </c>
    </row>
    <row r="26" spans="1:16" ht="12.75">
      <c r="A26" s="11" t="s">
        <v>54</v>
      </c>
      <c r="B26" s="11" t="s">
        <v>56</v>
      </c>
      <c r="C26" s="12" t="s">
        <v>55</v>
      </c>
      <c r="D26" s="13" t="s">
        <v>57</v>
      </c>
      <c r="E26" s="20">
        <v>865980</v>
      </c>
      <c r="F26" s="21">
        <v>865980</v>
      </c>
      <c r="G26" s="21">
        <v>692510</v>
      </c>
      <c r="H26" s="21">
        <v>-150459</v>
      </c>
      <c r="I26" s="21">
        <v>0</v>
      </c>
      <c r="J26" s="20">
        <v>19823</v>
      </c>
      <c r="K26" s="21">
        <v>19823</v>
      </c>
      <c r="L26" s="21">
        <v>0</v>
      </c>
      <c r="M26" s="21">
        <v>0</v>
      </c>
      <c r="N26" s="21">
        <v>0</v>
      </c>
      <c r="O26" s="21">
        <v>19823</v>
      </c>
      <c r="P26" s="20">
        <f t="shared" si="0"/>
        <v>885803</v>
      </c>
    </row>
    <row r="27" spans="1:16" ht="51">
      <c r="A27" s="11" t="s">
        <v>58</v>
      </c>
      <c r="B27" s="11" t="s">
        <v>60</v>
      </c>
      <c r="C27" s="12" t="s">
        <v>59</v>
      </c>
      <c r="D27" s="13" t="s">
        <v>61</v>
      </c>
      <c r="E27" s="20">
        <v>111632</v>
      </c>
      <c r="F27" s="21">
        <v>111632</v>
      </c>
      <c r="G27" s="21">
        <v>-52642</v>
      </c>
      <c r="H27" s="21">
        <v>183159</v>
      </c>
      <c r="I27" s="21">
        <v>0</v>
      </c>
      <c r="J27" s="20">
        <v>18805</v>
      </c>
      <c r="K27" s="21">
        <v>18805</v>
      </c>
      <c r="L27" s="21">
        <v>0</v>
      </c>
      <c r="M27" s="21">
        <v>0</v>
      </c>
      <c r="N27" s="21">
        <v>0</v>
      </c>
      <c r="O27" s="21">
        <v>18805</v>
      </c>
      <c r="P27" s="20">
        <f t="shared" si="0"/>
        <v>130437</v>
      </c>
    </row>
    <row r="28" spans="1:16" ht="38.25">
      <c r="A28" s="11" t="s">
        <v>62</v>
      </c>
      <c r="B28" s="11" t="s">
        <v>64</v>
      </c>
      <c r="C28" s="12" t="s">
        <v>63</v>
      </c>
      <c r="D28" s="13" t="s">
        <v>65</v>
      </c>
      <c r="E28" s="20">
        <v>-146385</v>
      </c>
      <c r="F28" s="21">
        <v>-146385</v>
      </c>
      <c r="G28" s="21">
        <v>-23683</v>
      </c>
      <c r="H28" s="21">
        <v>-94234</v>
      </c>
      <c r="I28" s="21">
        <v>0</v>
      </c>
      <c r="J28" s="20">
        <v>-38628</v>
      </c>
      <c r="K28" s="21">
        <v>-38628</v>
      </c>
      <c r="L28" s="21">
        <v>0</v>
      </c>
      <c r="M28" s="21">
        <v>0</v>
      </c>
      <c r="N28" s="21">
        <v>0</v>
      </c>
      <c r="O28" s="21">
        <v>-38628</v>
      </c>
      <c r="P28" s="20">
        <f t="shared" si="0"/>
        <v>-185013</v>
      </c>
    </row>
    <row r="29" spans="1:16" ht="38.25">
      <c r="A29" s="11" t="s">
        <v>66</v>
      </c>
      <c r="B29" s="11" t="s">
        <v>33</v>
      </c>
      <c r="C29" s="12" t="s">
        <v>67</v>
      </c>
      <c r="D29" s="13" t="s">
        <v>68</v>
      </c>
      <c r="E29" s="20">
        <v>-3950</v>
      </c>
      <c r="F29" s="21">
        <v>-3950</v>
      </c>
      <c r="G29" s="21">
        <v>0</v>
      </c>
      <c r="H29" s="21">
        <v>-3950</v>
      </c>
      <c r="I29" s="21">
        <v>0</v>
      </c>
      <c r="J29" s="20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0">
        <f t="shared" si="0"/>
        <v>-3950</v>
      </c>
    </row>
    <row r="30" spans="1:16" ht="25.5">
      <c r="A30" s="11" t="s">
        <v>69</v>
      </c>
      <c r="B30" s="11" t="s">
        <v>71</v>
      </c>
      <c r="C30" s="12" t="s">
        <v>70</v>
      </c>
      <c r="D30" s="13" t="s">
        <v>72</v>
      </c>
      <c r="E30" s="20">
        <v>72921</v>
      </c>
      <c r="F30" s="21">
        <v>72921</v>
      </c>
      <c r="G30" s="21">
        <v>60363</v>
      </c>
      <c r="H30" s="21">
        <v>0</v>
      </c>
      <c r="I30" s="21">
        <v>0</v>
      </c>
      <c r="J30" s="20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0">
        <f t="shared" si="0"/>
        <v>72921</v>
      </c>
    </row>
    <row r="31" spans="1:16" ht="38.25">
      <c r="A31" s="6" t="s">
        <v>73</v>
      </c>
      <c r="B31" s="7"/>
      <c r="C31" s="8"/>
      <c r="D31" s="9" t="s">
        <v>74</v>
      </c>
      <c r="E31" s="18">
        <v>-124472</v>
      </c>
      <c r="F31" s="19">
        <v>-124472</v>
      </c>
      <c r="G31" s="19">
        <v>-76505</v>
      </c>
      <c r="H31" s="19">
        <v>0</v>
      </c>
      <c r="I31" s="19">
        <v>0</v>
      </c>
      <c r="J31" s="18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8">
        <f t="shared" si="0"/>
        <v>-124472</v>
      </c>
    </row>
    <row r="32" spans="1:16" ht="38.25">
      <c r="A32" s="6" t="s">
        <v>75</v>
      </c>
      <c r="B32" s="7"/>
      <c r="C32" s="8"/>
      <c r="D32" s="9" t="s">
        <v>74</v>
      </c>
      <c r="E32" s="18">
        <v>-124472</v>
      </c>
      <c r="F32" s="19">
        <v>-124472</v>
      </c>
      <c r="G32" s="19">
        <v>-76505</v>
      </c>
      <c r="H32" s="19">
        <v>0</v>
      </c>
      <c r="I32" s="19">
        <v>0</v>
      </c>
      <c r="J32" s="18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8">
        <f t="shared" si="0"/>
        <v>-124472</v>
      </c>
    </row>
    <row r="33" spans="1:16" ht="38.25">
      <c r="A33" s="11" t="s">
        <v>76</v>
      </c>
      <c r="B33" s="11" t="s">
        <v>52</v>
      </c>
      <c r="C33" s="12" t="s">
        <v>21</v>
      </c>
      <c r="D33" s="13" t="s">
        <v>53</v>
      </c>
      <c r="E33" s="20">
        <v>-123772</v>
      </c>
      <c r="F33" s="21">
        <v>-123772</v>
      </c>
      <c r="G33" s="21">
        <v>-76505</v>
      </c>
      <c r="H33" s="21">
        <v>0</v>
      </c>
      <c r="I33" s="21">
        <v>0</v>
      </c>
      <c r="J33" s="20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0">
        <f t="shared" si="0"/>
        <v>-123772</v>
      </c>
    </row>
    <row r="34" spans="1:16" ht="25.5">
      <c r="A34" s="11" t="s">
        <v>77</v>
      </c>
      <c r="B34" s="11" t="s">
        <v>78</v>
      </c>
      <c r="C34" s="12" t="s">
        <v>56</v>
      </c>
      <c r="D34" s="13" t="s">
        <v>79</v>
      </c>
      <c r="E34" s="20">
        <v>-700</v>
      </c>
      <c r="F34" s="21">
        <v>-700</v>
      </c>
      <c r="G34" s="21">
        <v>0</v>
      </c>
      <c r="H34" s="21">
        <v>0</v>
      </c>
      <c r="I34" s="21">
        <v>0</v>
      </c>
      <c r="J34" s="20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0">
        <f t="shared" si="0"/>
        <v>-700</v>
      </c>
    </row>
    <row r="35" spans="1:16" ht="25.5">
      <c r="A35" s="6" t="s">
        <v>80</v>
      </c>
      <c r="B35" s="7"/>
      <c r="C35" s="8"/>
      <c r="D35" s="9" t="s">
        <v>81</v>
      </c>
      <c r="E35" s="18">
        <v>-53204</v>
      </c>
      <c r="F35" s="19">
        <v>-53204</v>
      </c>
      <c r="G35" s="19">
        <v>0</v>
      </c>
      <c r="H35" s="19">
        <v>-25184</v>
      </c>
      <c r="I35" s="19">
        <v>0</v>
      </c>
      <c r="J35" s="18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8">
        <f t="shared" si="0"/>
        <v>-53204</v>
      </c>
    </row>
    <row r="36" spans="1:16" ht="38.25">
      <c r="A36" s="6" t="s">
        <v>82</v>
      </c>
      <c r="B36" s="7"/>
      <c r="C36" s="8"/>
      <c r="D36" s="9" t="s">
        <v>83</v>
      </c>
      <c r="E36" s="18">
        <v>-53204</v>
      </c>
      <c r="F36" s="19">
        <v>-53204</v>
      </c>
      <c r="G36" s="19">
        <v>0</v>
      </c>
      <c r="H36" s="19">
        <v>-25184</v>
      </c>
      <c r="I36" s="19">
        <v>0</v>
      </c>
      <c r="J36" s="18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8">
        <f t="shared" si="0"/>
        <v>-53204</v>
      </c>
    </row>
    <row r="37" spans="1:16" ht="25.5">
      <c r="A37" s="11" t="s">
        <v>84</v>
      </c>
      <c r="B37" s="11" t="s">
        <v>85</v>
      </c>
      <c r="C37" s="12" t="s">
        <v>67</v>
      </c>
      <c r="D37" s="13" t="s">
        <v>86</v>
      </c>
      <c r="E37" s="20">
        <v>-20958</v>
      </c>
      <c r="F37" s="21">
        <v>-20958</v>
      </c>
      <c r="G37" s="21">
        <v>0</v>
      </c>
      <c r="H37" s="21">
        <v>-5199</v>
      </c>
      <c r="I37" s="21">
        <v>0</v>
      </c>
      <c r="J37" s="20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0">
        <f t="shared" si="0"/>
        <v>-20958</v>
      </c>
    </row>
    <row r="38" spans="1:16" ht="12.75">
      <c r="A38" s="11" t="s">
        <v>87</v>
      </c>
      <c r="B38" s="11" t="s">
        <v>89</v>
      </c>
      <c r="C38" s="12" t="s">
        <v>88</v>
      </c>
      <c r="D38" s="13" t="s">
        <v>90</v>
      </c>
      <c r="E38" s="20">
        <v>-15363</v>
      </c>
      <c r="F38" s="21">
        <v>-15363</v>
      </c>
      <c r="G38" s="21">
        <v>0</v>
      </c>
      <c r="H38" s="21">
        <v>-8659</v>
      </c>
      <c r="I38" s="21">
        <v>0</v>
      </c>
      <c r="J38" s="20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0">
        <f t="shared" si="0"/>
        <v>-15363</v>
      </c>
    </row>
    <row r="39" spans="1:16" ht="12.75">
      <c r="A39" s="11" t="s">
        <v>91</v>
      </c>
      <c r="B39" s="11" t="s">
        <v>92</v>
      </c>
      <c r="C39" s="12" t="s">
        <v>88</v>
      </c>
      <c r="D39" s="13" t="s">
        <v>93</v>
      </c>
      <c r="E39" s="20">
        <v>-4830</v>
      </c>
      <c r="F39" s="21">
        <v>-4830</v>
      </c>
      <c r="G39" s="21">
        <v>0</v>
      </c>
      <c r="H39" s="21">
        <v>-4830</v>
      </c>
      <c r="I39" s="21">
        <v>0</v>
      </c>
      <c r="J39" s="20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0">
        <f t="shared" si="0"/>
        <v>-4830</v>
      </c>
    </row>
    <row r="40" spans="1:16" ht="38.25">
      <c r="A40" s="11" t="s">
        <v>94</v>
      </c>
      <c r="B40" s="11" t="s">
        <v>96</v>
      </c>
      <c r="C40" s="12" t="s">
        <v>95</v>
      </c>
      <c r="D40" s="13" t="s">
        <v>97</v>
      </c>
      <c r="E40" s="20">
        <v>-12053</v>
      </c>
      <c r="F40" s="21">
        <v>-12053</v>
      </c>
      <c r="G40" s="21">
        <v>0</v>
      </c>
      <c r="H40" s="21">
        <v>-6496</v>
      </c>
      <c r="I40" s="21">
        <v>0</v>
      </c>
      <c r="J40" s="20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0">
        <f t="shared" si="0"/>
        <v>-12053</v>
      </c>
    </row>
    <row r="41" spans="1:16" ht="25.5">
      <c r="A41" s="6" t="s">
        <v>98</v>
      </c>
      <c r="B41" s="7"/>
      <c r="C41" s="8"/>
      <c r="D41" s="9" t="s">
        <v>99</v>
      </c>
      <c r="E41" s="18">
        <v>1164276</v>
      </c>
      <c r="F41" s="19">
        <v>-16454</v>
      </c>
      <c r="G41" s="19">
        <v>-17018</v>
      </c>
      <c r="H41" s="19">
        <v>0</v>
      </c>
      <c r="I41" s="19">
        <v>1180730</v>
      </c>
      <c r="J41" s="18">
        <v>-859587</v>
      </c>
      <c r="K41" s="19">
        <v>-859587</v>
      </c>
      <c r="L41" s="19">
        <v>0</v>
      </c>
      <c r="M41" s="19">
        <v>0</v>
      </c>
      <c r="N41" s="19">
        <v>0</v>
      </c>
      <c r="O41" s="19">
        <v>-859587</v>
      </c>
      <c r="P41" s="18">
        <f t="shared" si="0"/>
        <v>304689</v>
      </c>
    </row>
    <row r="42" spans="1:16" ht="25.5">
      <c r="A42" s="6" t="s">
        <v>100</v>
      </c>
      <c r="B42" s="7"/>
      <c r="C42" s="8"/>
      <c r="D42" s="9" t="s">
        <v>99</v>
      </c>
      <c r="E42" s="18">
        <v>1164276</v>
      </c>
      <c r="F42" s="19">
        <v>-16454</v>
      </c>
      <c r="G42" s="19">
        <v>-17018</v>
      </c>
      <c r="H42" s="19">
        <v>0</v>
      </c>
      <c r="I42" s="19">
        <v>1180730</v>
      </c>
      <c r="J42" s="18">
        <v>-859587</v>
      </c>
      <c r="K42" s="19">
        <v>-859587</v>
      </c>
      <c r="L42" s="19">
        <v>0</v>
      </c>
      <c r="M42" s="19">
        <v>0</v>
      </c>
      <c r="N42" s="19">
        <v>0</v>
      </c>
      <c r="O42" s="19">
        <v>-859587</v>
      </c>
      <c r="P42" s="18">
        <f t="shared" si="0"/>
        <v>304689</v>
      </c>
    </row>
    <row r="43" spans="1:16" ht="38.25">
      <c r="A43" s="11" t="s">
        <v>101</v>
      </c>
      <c r="B43" s="11" t="s">
        <v>52</v>
      </c>
      <c r="C43" s="12" t="s">
        <v>21</v>
      </c>
      <c r="D43" s="13" t="s">
        <v>53</v>
      </c>
      <c r="E43" s="20">
        <v>-16454</v>
      </c>
      <c r="F43" s="21">
        <v>-16454</v>
      </c>
      <c r="G43" s="21">
        <v>-17018</v>
      </c>
      <c r="H43" s="21">
        <v>0</v>
      </c>
      <c r="I43" s="21">
        <v>0</v>
      </c>
      <c r="J43" s="20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0">
        <f t="shared" si="0"/>
        <v>-16454</v>
      </c>
    </row>
    <row r="44" spans="1:16" ht="12.75">
      <c r="A44" s="11" t="s">
        <v>102</v>
      </c>
      <c r="B44" s="11" t="s">
        <v>104</v>
      </c>
      <c r="C44" s="12" t="s">
        <v>103</v>
      </c>
      <c r="D44" s="13" t="s">
        <v>105</v>
      </c>
      <c r="E44" s="20">
        <v>1180730</v>
      </c>
      <c r="F44" s="21">
        <v>0</v>
      </c>
      <c r="G44" s="21">
        <v>0</v>
      </c>
      <c r="H44" s="21">
        <v>0</v>
      </c>
      <c r="I44" s="21">
        <v>1180730</v>
      </c>
      <c r="J44" s="20">
        <v>-923882</v>
      </c>
      <c r="K44" s="21">
        <v>-923882</v>
      </c>
      <c r="L44" s="21">
        <v>0</v>
      </c>
      <c r="M44" s="21">
        <v>0</v>
      </c>
      <c r="N44" s="21">
        <v>0</v>
      </c>
      <c r="O44" s="21">
        <v>-923882</v>
      </c>
      <c r="P44" s="20">
        <f t="shared" si="0"/>
        <v>256848</v>
      </c>
    </row>
    <row r="45" spans="1:16" ht="38.25">
      <c r="A45" s="11" t="s">
        <v>106</v>
      </c>
      <c r="B45" s="11" t="s">
        <v>107</v>
      </c>
      <c r="C45" s="12" t="s">
        <v>41</v>
      </c>
      <c r="D45" s="13" t="s">
        <v>108</v>
      </c>
      <c r="E45" s="20">
        <v>0</v>
      </c>
      <c r="F45" s="21">
        <v>0</v>
      </c>
      <c r="G45" s="21">
        <v>0</v>
      </c>
      <c r="H45" s="21">
        <v>0</v>
      </c>
      <c r="I45" s="21">
        <v>0</v>
      </c>
      <c r="J45" s="20">
        <v>64295</v>
      </c>
      <c r="K45" s="21">
        <v>64295</v>
      </c>
      <c r="L45" s="21">
        <v>0</v>
      </c>
      <c r="M45" s="21">
        <v>0</v>
      </c>
      <c r="N45" s="21">
        <v>0</v>
      </c>
      <c r="O45" s="21">
        <v>64295</v>
      </c>
      <c r="P45" s="20">
        <f t="shared" si="0"/>
        <v>64295</v>
      </c>
    </row>
    <row r="46" spans="1:16" ht="25.5">
      <c r="A46" s="6" t="s">
        <v>109</v>
      </c>
      <c r="B46" s="7"/>
      <c r="C46" s="8"/>
      <c r="D46" s="9" t="s">
        <v>110</v>
      </c>
      <c r="E46" s="18">
        <v>381051</v>
      </c>
      <c r="F46" s="19">
        <v>381051</v>
      </c>
      <c r="G46" s="19">
        <v>12839</v>
      </c>
      <c r="H46" s="19">
        <v>-5931</v>
      </c>
      <c r="I46" s="19">
        <v>0</v>
      </c>
      <c r="J46" s="18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8">
        <f t="shared" si="0"/>
        <v>381051</v>
      </c>
    </row>
    <row r="47" spans="1:16" ht="25.5">
      <c r="A47" s="6" t="s">
        <v>111</v>
      </c>
      <c r="B47" s="7"/>
      <c r="C47" s="8"/>
      <c r="D47" s="9" t="s">
        <v>110</v>
      </c>
      <c r="E47" s="18">
        <v>381051</v>
      </c>
      <c r="F47" s="19">
        <v>381051</v>
      </c>
      <c r="G47" s="19">
        <v>12839</v>
      </c>
      <c r="H47" s="19">
        <v>-5931</v>
      </c>
      <c r="I47" s="19">
        <v>0</v>
      </c>
      <c r="J47" s="18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8">
        <f t="shared" si="0"/>
        <v>381051</v>
      </c>
    </row>
    <row r="48" spans="1:16" ht="38.25">
      <c r="A48" s="11" t="s">
        <v>112</v>
      </c>
      <c r="B48" s="11" t="s">
        <v>52</v>
      </c>
      <c r="C48" s="12" t="s">
        <v>21</v>
      </c>
      <c r="D48" s="13" t="s">
        <v>53</v>
      </c>
      <c r="E48" s="20">
        <v>-10122</v>
      </c>
      <c r="F48" s="21">
        <v>-10122</v>
      </c>
      <c r="G48" s="21">
        <v>12839</v>
      </c>
      <c r="H48" s="21">
        <v>-5931</v>
      </c>
      <c r="I48" s="21">
        <v>0</v>
      </c>
      <c r="J48" s="20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0">
        <f t="shared" si="0"/>
        <v>-10122</v>
      </c>
    </row>
    <row r="49" spans="1:16" ht="12.75">
      <c r="A49" s="11" t="s">
        <v>113</v>
      </c>
      <c r="B49" s="11" t="s">
        <v>115</v>
      </c>
      <c r="C49" s="12" t="s">
        <v>114</v>
      </c>
      <c r="D49" s="13" t="s">
        <v>116</v>
      </c>
      <c r="E49" s="20">
        <v>-7</v>
      </c>
      <c r="F49" s="21">
        <v>-7</v>
      </c>
      <c r="G49" s="21">
        <v>0</v>
      </c>
      <c r="H49" s="21">
        <v>0</v>
      </c>
      <c r="I49" s="21">
        <v>0</v>
      </c>
      <c r="J49" s="20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0">
        <f t="shared" si="0"/>
        <v>-7</v>
      </c>
    </row>
    <row r="50" spans="1:16" ht="12.75">
      <c r="A50" s="11" t="s">
        <v>117</v>
      </c>
      <c r="B50" s="11" t="s">
        <v>118</v>
      </c>
      <c r="C50" s="12" t="s">
        <v>26</v>
      </c>
      <c r="D50" s="13" t="s">
        <v>119</v>
      </c>
      <c r="E50" s="20">
        <v>321180</v>
      </c>
      <c r="F50" s="21">
        <v>321180</v>
      </c>
      <c r="G50" s="21">
        <v>0</v>
      </c>
      <c r="H50" s="21">
        <v>0</v>
      </c>
      <c r="I50" s="21">
        <v>0</v>
      </c>
      <c r="J50" s="20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0">
        <f t="shared" si="0"/>
        <v>321180</v>
      </c>
    </row>
    <row r="51" spans="1:16" ht="12.75">
      <c r="A51" s="11" t="s">
        <v>120</v>
      </c>
      <c r="B51" s="11" t="s">
        <v>121</v>
      </c>
      <c r="C51" s="12" t="s">
        <v>26</v>
      </c>
      <c r="D51" s="13" t="s">
        <v>122</v>
      </c>
      <c r="E51" s="20">
        <v>70000</v>
      </c>
      <c r="F51" s="21">
        <v>70000</v>
      </c>
      <c r="G51" s="21">
        <v>0</v>
      </c>
      <c r="H51" s="21">
        <v>0</v>
      </c>
      <c r="I51" s="21">
        <v>0</v>
      </c>
      <c r="J51" s="20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0">
        <f t="shared" si="0"/>
        <v>70000</v>
      </c>
    </row>
    <row r="52" spans="1:16" ht="12.75">
      <c r="A52" s="14" t="s">
        <v>123</v>
      </c>
      <c r="B52" s="14" t="s">
        <v>123</v>
      </c>
      <c r="C52" s="15" t="s">
        <v>123</v>
      </c>
      <c r="D52" s="10" t="s">
        <v>124</v>
      </c>
      <c r="E52" s="18">
        <v>2400000</v>
      </c>
      <c r="F52" s="18">
        <v>1219270</v>
      </c>
      <c r="G52" s="18">
        <v>659974</v>
      </c>
      <c r="H52" s="18">
        <v>-107193</v>
      </c>
      <c r="I52" s="18">
        <v>1180730</v>
      </c>
      <c r="J52" s="18">
        <v>-859587</v>
      </c>
      <c r="K52" s="18">
        <v>-859587</v>
      </c>
      <c r="L52" s="18">
        <v>0</v>
      </c>
      <c r="M52" s="18">
        <v>0</v>
      </c>
      <c r="N52" s="18">
        <v>0</v>
      </c>
      <c r="O52" s="18">
        <v>-859587</v>
      </c>
      <c r="P52" s="18">
        <f t="shared" si="0"/>
        <v>1540413</v>
      </c>
    </row>
    <row r="55" spans="2:9" ht="12.75">
      <c r="B55" s="3" t="s">
        <v>125</v>
      </c>
      <c r="I55" s="3" t="s">
        <v>130</v>
      </c>
    </row>
  </sheetData>
  <mergeCells count="22">
    <mergeCell ref="J9:O9"/>
    <mergeCell ref="J10:J12"/>
    <mergeCell ref="K10:K12"/>
    <mergeCell ref="L10:L12"/>
    <mergeCell ref="M10:N10"/>
    <mergeCell ref="A5:P5"/>
    <mergeCell ref="A6:P6"/>
    <mergeCell ref="A9:A12"/>
    <mergeCell ref="B9:B12"/>
    <mergeCell ref="C9:C12"/>
    <mergeCell ref="D9:D12"/>
    <mergeCell ref="E9:I9"/>
    <mergeCell ref="E10:E12"/>
    <mergeCell ref="O10:O12"/>
    <mergeCell ref="P9:P12"/>
    <mergeCell ref="F10:F12"/>
    <mergeCell ref="G10:H10"/>
    <mergeCell ref="M11:M12"/>
    <mergeCell ref="N11:N12"/>
    <mergeCell ref="G11:G12"/>
    <mergeCell ref="H11:H12"/>
    <mergeCell ref="I10:I12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2020-12-29T15:07:26Z</dcterms:created>
  <dcterms:modified xsi:type="dcterms:W3CDTF">2020-12-30T06:43:52Z</dcterms:modified>
  <cp:category/>
  <cp:version/>
  <cp:contentType/>
  <cp:contentStatus/>
</cp:coreProperties>
</file>