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0150" sheetId="2" r:id="rId1"/>
  </sheets>
  <definedNames>
    <definedName name="_xlnm.Print_Area" localSheetId="0">КПК0110150!$A$1:$BM$107</definedName>
  </definedNames>
  <calcPr calcId="124519" refMode="R1C1"/>
</workbook>
</file>

<file path=xl/calcChain.xml><?xml version="1.0" encoding="utf-8"?>
<calcChain xmlns="http://schemas.openxmlformats.org/spreadsheetml/2006/main">
  <c r="AS60" i="2"/>
  <c r="BE94" l="1"/>
  <c r="BE92"/>
  <c r="BE90"/>
  <c r="AK60"/>
  <c r="AC60"/>
  <c r="BE87"/>
  <c r="BE86"/>
  <c r="BE84"/>
  <c r="BE83"/>
  <c r="BE82"/>
  <c r="BE80"/>
  <c r="BE79"/>
  <c r="BE77"/>
  <c r="BE76"/>
  <c r="AS58"/>
  <c r="AS57"/>
  <c r="AS56" l="1"/>
</calcChain>
</file>

<file path=xl/sharedStrings.xml><?xml version="1.0" encoding="utf-8"?>
<sst xmlns="http://schemas.openxmlformats.org/spreadsheetml/2006/main" count="156" uniqueCount="116">
  <si>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</si>
  <si>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</si>
  <si>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</si>
  <si>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</si>
  <si>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</si>
  <si>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</si>
  <si>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</si>
  <si>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</si>
  <si>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</si>
  <si>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</si>
  <si>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</si>
  <si>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</si>
  <si>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</si>
  <si>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</si>
  <si>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</si>
  <si>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</si>
  <si>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</si>
  <si>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</si>
  <si>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</si>
  <si>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</si>
  <si>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</si>
  <si>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</si>
  <si>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</si>
  <si>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</si>
  <si>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</si>
  <si>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</si>
  <si>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</si>
  <si>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</si>
  <si>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</si>
  <si>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</si>
  <si>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</si>
  <si>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</si>
  <si>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</si>
  <si>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</si>
  <si>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</si>
  <si>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</si>
  <si>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</si>
  <si>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</si>
  <si>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</si>
  <si>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</si>
  <si>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</si>
  <si>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</si>
  <si>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</si>
  <si>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</si>
  <si>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</si>
  <si>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</si>
  <si>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</si>
  <si>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</si>
  <si>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</si>
  <si>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</si>
  <si>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</si>
  <si>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</si>
  <si>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</si>
  <si>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</si>
  <si>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</si>
  <si>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Законодавче врегелювання служби в органах місцевого самоврядування та забезпечення її ефективності</t>
  </si>
  <si>
    <t>Захист прав місцевого самоврядування</t>
  </si>
  <si>
    <t>Забезпечення виконання наданих законодавством повноважень</t>
  </si>
  <si>
    <t>Матеріально-технічне, фінансове забезпечення діяльності Чортківської міської ради</t>
  </si>
  <si>
    <t>Придбання обладнання і предметів довгострокового_x000D_
користування</t>
  </si>
  <si>
    <t>Виготовлення ПКД "Реконструкція з улаштування покриття внутрішнього дворику та реставрація фасадів будівлі міської ради"</t>
  </si>
  <si>
    <t>УСЬОГО</t>
  </si>
  <si>
    <t>затрат</t>
  </si>
  <si>
    <t>Обсяг видатків</t>
  </si>
  <si>
    <t>грн.</t>
  </si>
  <si>
    <t>Кошторис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</si>
  <si>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</si>
  <si>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</si>
  <si>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</si>
  <si>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</si>
  <si>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</si>
  <si>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шт.</t>
  </si>
  <si>
    <t>Журнал реєстрації звернень громадян</t>
  </si>
  <si>
    <t>кількість розглянутих питань, прийнятих рекомендацій на постійних комісіях</t>
  </si>
  <si>
    <t>Журнал реєстрації документів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</si>
  <si>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</si>
  <si>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</si>
  <si>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</si>
  <si>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розглянутих питань, прийнятих рекомендацій на постійних комісіях на одного працівника</t>
  </si>
  <si>
    <t>середні витрати на утримання однієї штатної одиниці</t>
  </si>
  <si>
    <t>якості</t>
  </si>
  <si>
    <t>відсоток вчасно виконаних листів, звернень, заяв, скарг у їх загальній кількості</t>
  </si>
  <si>
    <t>відс.</t>
  </si>
  <si>
    <t>відсоток прийнятих нормативно-правових актів у їх загальній кількості розроблених</t>
  </si>
  <si>
    <t>Організаційне, інформаційне, аналітичне, правове, документальне, матеріально-технічне, фінансове забезпечення діяльності Чортківської міської ради на 2021 рік. Забезпечення виконання наданих законодавством повноважень.</t>
  </si>
  <si>
    <t>0100000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</si>
  <si>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</si>
  <si>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</si>
  <si>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</si>
  <si>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</si>
  <si>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Володимир ШМАТЬКО</t>
  </si>
  <si>
    <t>24636045</t>
  </si>
  <si>
    <t>1955400000</t>
  </si>
  <si>
    <t>бюджетної програми місцевого бюджету на 2021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</si>
  <si>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</si>
  <si>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</si>
  <si>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Чорткiвська мiська рада</t>
  </si>
  <si>
    <t>0110000</t>
  </si>
  <si>
    <t>0150</t>
  </si>
  <si>
    <t>0111</t>
  </si>
  <si>
    <t>Конституція України; Бюджетний кодекс України; Закон України від 15 грудня 2020 року № 1082-IX "Про державний бюджет України на 2021 рік"; Закон України "Про місцеве самоврядування в Україні" від 21.05.1997 № 280/97-ВР (із змінами і доповненнями); Закон України "Про службу в органах місцевого самоврядування" від 07.06.2001 № 2493-III (із змінами і доповненнями);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26.08.2016 № 836 "Про деякі питання запровадження програмно – цільового методу складання та виконання місцевих бюджетів" (зі змінами і доповненнями); Закон України "Про статус депутатів місцевих рад" від 11.07.2002 № 93-IV (із змінами); Рішення сесії міської ради від 24 грудня 2020 року №142 «Про бюджет Чортківської міської територіальної громади на 2021 рік».</t>
  </si>
  <si>
    <t>Рішення сесії від 26 лютого 2021 р. №265 Про внесення змін до рішення міської ради від 24 грудня 2020 року №142 « Про  бюджет Чортківської міської територіальної громади на 2021 рік».</t>
  </si>
  <si>
    <t>Звітність</t>
  </si>
  <si>
    <t>середні витрати на здійснення завдання</t>
  </si>
  <si>
    <t>кількість завдань</t>
  </si>
  <si>
    <t>Наказ Міністерства соціальної політики України від 03 березня 2020 року №184 "Про надання об'єднаним громадам технічного оснащення щодо виконання функцій у сфері соціального захисту населення та захисту прав дітей".</t>
  </si>
  <si>
    <t>обсяг видатків</t>
  </si>
  <si>
    <t>Надання технічного оснащення щодо виконання функцій у сфері соціального захисту населення та захисту прав дітей</t>
  </si>
  <si>
    <t>Рішення сесії від 23 квітня 2021 р. №385 Про внесення змін до рішення міської ради від 24 грудня 2020 року №142 « Про  бюджет Чортківської міської територіальної громади на 2021 рік».</t>
  </si>
  <si>
    <t>Рішення сесії від 27 травня 2021 р. №431 Про внесення змін до рішення міської ради від 24 грудня 2020 року №142 « Про  бюджет Чортківської міської територіальної громади на 2021 рік».</t>
  </si>
  <si>
    <t>13 липня 2021 року</t>
  </si>
  <si>
    <t>173-од</t>
  </si>
  <si>
    <t>Рішення сесії від 18 червня 2021 р. №475 Про внесення змін до рішення міської ради від 24 грудня 2020 року №142 « Про  бюджет Чортківської міської територіальної громади на 2021 рік».</t>
  </si>
  <si>
    <t>Рішення сесії від 01 липня 2021 р. №541 Про внесення змін до рішення міської ради від 24 грудня 2020 року №142 « Про  бюджет Чортківської міської територіальної громади на 2021 рік».</t>
  </si>
  <si>
    <t>Начальник фінансового управління</t>
  </si>
  <si>
    <t>Надія БОЙКО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</si>
</sst>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8" fillId="0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9" fillId="0" borderId="8" xfId="0" applyNumberFormat="1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8"/>
  <sheetViews>
    <sheetView tabSelected="1" topLeftCell="A80" zoomScale="130" zoomScaleNormal="130" zoomScaleSheetLayoutView="100" workbookViewId="0">
      <selection activeCell="AW85" sqref="AW85:BD85"/>
    </sheetView>
  </sheetViews>
  <sheetFormatPr defaultRowHeight="12.75"/>
  <cols>
    <col min="1" max="29" width="2.85546875" style="1" customWidth="1"/>
    <col min="30" max="30" width="2.28515625" style="1" customWidth="1"/>
    <col min="31" max="39" width="2.85546875" style="1" customWidth="1"/>
    <col min="40" max="40" width="3.85546875" style="1" customWidth="1"/>
    <col min="4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2.75" customHeight="1">
      <c r="AO1" s="110" t="s">
        <v>26</v>
      </c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</row>
    <row r="2" spans="1:77" ht="15.95" customHeight="1">
      <c r="AO2" s="103" t="s">
        <v>0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77" ht="15" customHeight="1">
      <c r="AO3" s="115" t="s">
        <v>86</v>
      </c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77">
      <c r="AO4" s="113" t="s">
        <v>87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>
      <c r="AO5" s="114" t="s">
        <v>14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</row>
    <row r="7" spans="1:77" s="40" customFormat="1" ht="12.75" customHeight="1">
      <c r="AO7" s="141" t="s">
        <v>110</v>
      </c>
      <c r="AP7" s="142"/>
      <c r="AQ7" s="142"/>
      <c r="AR7" s="142"/>
      <c r="AS7" s="142"/>
      <c r="AT7" s="142"/>
      <c r="AU7" s="142"/>
      <c r="AV7" s="40" t="s">
        <v>54</v>
      </c>
      <c r="AW7" s="141" t="s">
        <v>111</v>
      </c>
      <c r="AX7" s="142"/>
      <c r="AY7" s="142"/>
      <c r="AZ7" s="142"/>
      <c r="BA7" s="142"/>
      <c r="BB7" s="142"/>
      <c r="BC7" s="142"/>
      <c r="BD7" s="142"/>
      <c r="BE7" s="142"/>
      <c r="BF7" s="14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07" t="s">
        <v>15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77" ht="15.75" customHeight="1">
      <c r="A11" s="107" t="s">
        <v>93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44</v>
      </c>
      <c r="B13" s="100" t="s">
        <v>85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34"/>
      <c r="N13" s="104" t="s">
        <v>87</v>
      </c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35"/>
      <c r="AU13" s="100" t="s">
        <v>91</v>
      </c>
      <c r="AV13" s="101"/>
      <c r="AW13" s="101"/>
      <c r="AX13" s="101"/>
      <c r="AY13" s="101"/>
      <c r="AZ13" s="101"/>
      <c r="BA13" s="101"/>
      <c r="BB13" s="10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99" t="s">
        <v>47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33"/>
      <c r="N14" s="105" t="s">
        <v>53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33"/>
      <c r="AU14" s="99" t="s">
        <v>46</v>
      </c>
      <c r="AV14" s="99"/>
      <c r="AW14" s="99"/>
      <c r="AX14" s="99"/>
      <c r="AY14" s="99"/>
      <c r="AZ14" s="99"/>
      <c r="BA14" s="99"/>
      <c r="BB14" s="9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0" t="s">
        <v>97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34"/>
      <c r="N16" s="104" t="s">
        <v>96</v>
      </c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35"/>
      <c r="AU16" s="100" t="s">
        <v>91</v>
      </c>
      <c r="AV16" s="101"/>
      <c r="AW16" s="101"/>
      <c r="AX16" s="101"/>
      <c r="AY16" s="101"/>
      <c r="AZ16" s="101"/>
      <c r="BA16" s="101"/>
      <c r="BB16" s="10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99" t="s">
        <v>47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33"/>
      <c r="N17" s="105" t="s">
        <v>52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33"/>
      <c r="AU17" s="99" t="s">
        <v>46</v>
      </c>
      <c r="AV17" s="99"/>
      <c r="AW17" s="99"/>
      <c r="AX17" s="99"/>
      <c r="AY17" s="99"/>
      <c r="AZ17" s="99"/>
      <c r="BA17" s="99"/>
      <c r="BB17" s="9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45</v>
      </c>
      <c r="B19" s="100" t="s">
        <v>94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N19" s="100" t="s">
        <v>98</v>
      </c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26"/>
      <c r="AA19" s="100" t="s">
        <v>99</v>
      </c>
      <c r="AB19" s="101"/>
      <c r="AC19" s="101"/>
      <c r="AD19" s="101"/>
      <c r="AE19" s="101"/>
      <c r="AF19" s="101"/>
      <c r="AG19" s="101"/>
      <c r="AH19" s="101"/>
      <c r="AI19" s="101"/>
      <c r="AJ19" s="26"/>
      <c r="AK19" s="108" t="s">
        <v>95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0" t="s">
        <v>92</v>
      </c>
      <c r="BF19" s="101"/>
      <c r="BG19" s="101"/>
      <c r="BH19" s="101"/>
      <c r="BI19" s="101"/>
      <c r="BJ19" s="101"/>
      <c r="BK19" s="101"/>
      <c r="BL19" s="10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99" t="s">
        <v>47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N20" s="99" t="s">
        <v>48</v>
      </c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28"/>
      <c r="AA20" s="106" t="s">
        <v>49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9" t="s">
        <v>50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99" t="s">
        <v>51</v>
      </c>
      <c r="BF20" s="99"/>
      <c r="BG20" s="99"/>
      <c r="BH20" s="99"/>
      <c r="BI20" s="99"/>
      <c r="BJ20" s="99"/>
      <c r="BK20" s="99"/>
      <c r="BL20" s="9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6" t="s">
        <v>41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98">
        <v>16973927.07</v>
      </c>
      <c r="V22" s="98"/>
      <c r="W22" s="98"/>
      <c r="X22" s="98"/>
      <c r="Y22" s="98"/>
      <c r="Z22" s="98"/>
      <c r="AA22" s="98"/>
      <c r="AB22" s="98"/>
      <c r="AC22" s="98"/>
      <c r="AD22" s="98"/>
      <c r="AE22" s="111" t="s">
        <v>42</v>
      </c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98">
        <v>15826116</v>
      </c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81" t="s">
        <v>17</v>
      </c>
      <c r="BE22" s="81"/>
      <c r="BF22" s="81"/>
      <c r="BG22" s="81"/>
      <c r="BH22" s="81"/>
      <c r="BI22" s="81"/>
      <c r="BJ22" s="81"/>
      <c r="BK22" s="81"/>
      <c r="BL22" s="81"/>
    </row>
    <row r="23" spans="1:79" ht="24.95" customHeight="1">
      <c r="A23" s="81" t="s">
        <v>16</v>
      </c>
      <c r="B23" s="81"/>
      <c r="C23" s="81"/>
      <c r="D23" s="81"/>
      <c r="E23" s="81"/>
      <c r="F23" s="81"/>
      <c r="G23" s="81"/>
      <c r="H23" s="81"/>
      <c r="I23" s="98">
        <v>1147811.07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81" t="s">
        <v>18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103" t="s">
        <v>28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79" ht="96.75" customHeight="1">
      <c r="A26" s="102" t="s">
        <v>100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79" ht="14.25">
      <c r="A27" s="97" t="s">
        <v>101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</row>
    <row r="28" spans="1:79" s="40" customFormat="1" ht="31.5" customHeight="1">
      <c r="A28" s="77" t="s">
        <v>105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79" ht="14.25">
      <c r="A29" s="97" t="s">
        <v>108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</row>
    <row r="30" spans="1:79" ht="14.25">
      <c r="A30" s="97" t="s">
        <v>109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</row>
    <row r="31" spans="1:79" ht="14.25">
      <c r="A31" s="97" t="s">
        <v>112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</row>
    <row r="32" spans="1:79" ht="14.25">
      <c r="A32" s="97" t="s">
        <v>113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</row>
    <row r="33" spans="1:79" ht="15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27.75" customHeight="1">
      <c r="A34" s="81" t="s">
        <v>27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15" hidden="1">
      <c r="A35" s="96" t="s">
        <v>22</v>
      </c>
      <c r="B35" s="96"/>
      <c r="C35" s="96"/>
      <c r="D35" s="96"/>
      <c r="E35" s="96"/>
      <c r="F35" s="96"/>
      <c r="G35" s="78" t="s">
        <v>31</v>
      </c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80"/>
    </row>
    <row r="36" spans="1:79" ht="10.5" hidden="1" customHeight="1">
      <c r="A36" s="71">
        <v>1</v>
      </c>
      <c r="B36" s="71"/>
      <c r="C36" s="71"/>
      <c r="D36" s="71"/>
      <c r="E36" s="71"/>
      <c r="F36" s="71"/>
      <c r="G36" s="78">
        <v>2</v>
      </c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80"/>
      <c r="CA36" s="1" t="s">
        <v>40</v>
      </c>
    </row>
    <row r="37" spans="1:79" ht="12.75" customHeight="1">
      <c r="A37" s="96" t="s">
        <v>22</v>
      </c>
      <c r="B37" s="96"/>
      <c r="C37" s="96"/>
      <c r="D37" s="96"/>
      <c r="E37" s="96"/>
      <c r="F37" s="96"/>
      <c r="G37" s="78" t="s">
        <v>31</v>
      </c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80"/>
      <c r="CA37" s="1" t="s">
        <v>39</v>
      </c>
    </row>
    <row r="38" spans="1:79" ht="12.75" customHeight="1">
      <c r="A38" s="54">
        <v>1</v>
      </c>
      <c r="B38" s="54"/>
      <c r="C38" s="54"/>
      <c r="D38" s="54"/>
      <c r="E38" s="54"/>
      <c r="F38" s="54"/>
      <c r="G38" s="83" t="s">
        <v>55</v>
      </c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5"/>
    </row>
    <row r="39" spans="1:79" ht="12.75" customHeight="1">
      <c r="A39" s="54">
        <v>2</v>
      </c>
      <c r="B39" s="54"/>
      <c r="C39" s="54"/>
      <c r="D39" s="54"/>
      <c r="E39" s="54"/>
      <c r="F39" s="54"/>
      <c r="G39" s="83" t="s">
        <v>56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5"/>
    </row>
    <row r="40" spans="1:79" ht="15.9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</row>
    <row r="41" spans="1:79" ht="31.5" customHeight="1">
      <c r="A41" s="81" t="s">
        <v>29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</row>
    <row r="42" spans="1:79" ht="32.25" customHeight="1">
      <c r="A42" s="102" t="s">
        <v>84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</row>
    <row r="43" spans="1:79" ht="15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</row>
    <row r="44" spans="1:79" ht="27.75" customHeight="1">
      <c r="A44" s="81" t="s">
        <v>30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</row>
    <row r="45" spans="1:79" ht="15" hidden="1">
      <c r="A45" s="96" t="s">
        <v>22</v>
      </c>
      <c r="B45" s="96"/>
      <c r="C45" s="96"/>
      <c r="D45" s="96"/>
      <c r="E45" s="96"/>
      <c r="F45" s="96"/>
      <c r="G45" s="78" t="s">
        <v>19</v>
      </c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80"/>
    </row>
    <row r="46" spans="1:79" ht="10.5" hidden="1" customHeight="1">
      <c r="A46" s="71">
        <v>1</v>
      </c>
      <c r="B46" s="71"/>
      <c r="C46" s="71"/>
      <c r="D46" s="71"/>
      <c r="E46" s="71"/>
      <c r="F46" s="71"/>
      <c r="G46" s="78">
        <v>2</v>
      </c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80"/>
      <c r="CA46" s="1" t="s">
        <v>6</v>
      </c>
    </row>
    <row r="47" spans="1:79" ht="12.75" customHeight="1">
      <c r="A47" s="96" t="s">
        <v>22</v>
      </c>
      <c r="B47" s="96"/>
      <c r="C47" s="96"/>
      <c r="D47" s="96"/>
      <c r="E47" s="96"/>
      <c r="F47" s="96"/>
      <c r="G47" s="78" t="s">
        <v>19</v>
      </c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80"/>
      <c r="CA47" s="1" t="s">
        <v>7</v>
      </c>
    </row>
    <row r="48" spans="1:79">
      <c r="A48" s="54">
        <v>1</v>
      </c>
      <c r="B48" s="54"/>
      <c r="C48" s="54"/>
      <c r="D48" s="54"/>
      <c r="E48" s="54"/>
      <c r="F48" s="54"/>
      <c r="G48" s="83" t="s">
        <v>57</v>
      </c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5"/>
    </row>
    <row r="49" spans="1:7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" customHeight="1">
      <c r="A50" s="81" t="s">
        <v>32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.95" customHeight="1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29.1" customHeight="1">
      <c r="A52" s="71" t="s">
        <v>22</v>
      </c>
      <c r="B52" s="71"/>
      <c r="C52" s="71"/>
      <c r="D52" s="90" t="s">
        <v>20</v>
      </c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2"/>
      <c r="AC52" s="71" t="s">
        <v>23</v>
      </c>
      <c r="AD52" s="71"/>
      <c r="AE52" s="71"/>
      <c r="AF52" s="71"/>
      <c r="AG52" s="71"/>
      <c r="AH52" s="71"/>
      <c r="AI52" s="71"/>
      <c r="AJ52" s="71"/>
      <c r="AK52" s="71" t="s">
        <v>24</v>
      </c>
      <c r="AL52" s="71"/>
      <c r="AM52" s="71"/>
      <c r="AN52" s="71"/>
      <c r="AO52" s="71"/>
      <c r="AP52" s="71"/>
      <c r="AQ52" s="71"/>
      <c r="AR52" s="71"/>
      <c r="AS52" s="71" t="s">
        <v>21</v>
      </c>
      <c r="AT52" s="71"/>
      <c r="AU52" s="71"/>
      <c r="AV52" s="71"/>
      <c r="AW52" s="71"/>
      <c r="AX52" s="71"/>
      <c r="AY52" s="71"/>
      <c r="AZ52" s="71"/>
      <c r="BA52" s="18"/>
      <c r="BB52" s="18"/>
      <c r="BC52" s="18"/>
      <c r="BD52" s="18"/>
      <c r="BE52" s="18"/>
      <c r="BF52" s="18"/>
      <c r="BG52" s="18"/>
      <c r="BH52" s="18"/>
    </row>
    <row r="53" spans="1:79" ht="15.75">
      <c r="A53" s="71"/>
      <c r="B53" s="71"/>
      <c r="C53" s="71"/>
      <c r="D53" s="93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5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18"/>
      <c r="BB53" s="18"/>
      <c r="BC53" s="18"/>
      <c r="BD53" s="18"/>
      <c r="BE53" s="18"/>
      <c r="BF53" s="18"/>
      <c r="BG53" s="18"/>
      <c r="BH53" s="18"/>
    </row>
    <row r="54" spans="1:79" s="4" customFormat="1" ht="12.75" hidden="1" customHeight="1">
      <c r="A54" s="71">
        <v>1</v>
      </c>
      <c r="B54" s="71"/>
      <c r="C54" s="71"/>
      <c r="D54" s="68">
        <v>2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70"/>
      <c r="AC54" s="71">
        <v>3</v>
      </c>
      <c r="AD54" s="71"/>
      <c r="AE54" s="71"/>
      <c r="AF54" s="71"/>
      <c r="AG54" s="71"/>
      <c r="AH54" s="71"/>
      <c r="AI54" s="71"/>
      <c r="AJ54" s="71"/>
      <c r="AK54" s="71">
        <v>4</v>
      </c>
      <c r="AL54" s="71"/>
      <c r="AM54" s="71"/>
      <c r="AN54" s="71"/>
      <c r="AO54" s="71"/>
      <c r="AP54" s="71"/>
      <c r="AQ54" s="71"/>
      <c r="AR54" s="71"/>
      <c r="AS54" s="71">
        <v>5</v>
      </c>
      <c r="AT54" s="71"/>
      <c r="AU54" s="71"/>
      <c r="AV54" s="71"/>
      <c r="AW54" s="71"/>
      <c r="AX54" s="71"/>
      <c r="AY54" s="71"/>
      <c r="AZ54" s="71"/>
      <c r="BA54" s="18"/>
      <c r="BB54" s="18"/>
      <c r="BC54" s="18"/>
      <c r="BD54" s="18"/>
      <c r="BE54" s="18"/>
      <c r="BF54" s="18"/>
      <c r="BG54" s="18"/>
      <c r="BH54" s="18"/>
      <c r="BI54" s="1"/>
      <c r="BJ54" s="1"/>
      <c r="BK54" s="1"/>
      <c r="BL54" s="1"/>
      <c r="CA54" s="4" t="s">
        <v>8</v>
      </c>
    </row>
    <row r="55" spans="1:79" ht="12.75" customHeight="1">
      <c r="A55" s="71">
        <v>1</v>
      </c>
      <c r="B55" s="71"/>
      <c r="C55" s="71"/>
      <c r="D55" s="68">
        <v>2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70"/>
      <c r="AC55" s="71">
        <v>3</v>
      </c>
      <c r="AD55" s="71"/>
      <c r="AE55" s="71"/>
      <c r="AF55" s="71"/>
      <c r="AG55" s="71"/>
      <c r="AH55" s="71"/>
      <c r="AI55" s="71"/>
      <c r="AJ55" s="71"/>
      <c r="AK55" s="71">
        <v>4</v>
      </c>
      <c r="AL55" s="71"/>
      <c r="AM55" s="71"/>
      <c r="AN55" s="71"/>
      <c r="AO55" s="71"/>
      <c r="AP55" s="71"/>
      <c r="AQ55" s="71"/>
      <c r="AR55" s="71"/>
      <c r="AS55" s="71">
        <v>5</v>
      </c>
      <c r="AT55" s="71"/>
      <c r="AU55" s="71"/>
      <c r="AV55" s="71"/>
      <c r="AW55" s="71"/>
      <c r="AX55" s="71"/>
      <c r="AY55" s="71"/>
      <c r="AZ55" s="71"/>
      <c r="BA55" s="19"/>
      <c r="BB55" s="20"/>
      <c r="BC55" s="20"/>
      <c r="BD55" s="20"/>
      <c r="BE55" s="20"/>
      <c r="BF55" s="20"/>
      <c r="BG55" s="20"/>
      <c r="BH55" s="20"/>
      <c r="BI55" s="4"/>
      <c r="BJ55" s="4"/>
      <c r="BK55" s="4"/>
      <c r="BL55" s="4"/>
      <c r="CA55" s="1" t="s">
        <v>9</v>
      </c>
    </row>
    <row r="56" spans="1:79" ht="12.75" customHeight="1">
      <c r="A56" s="54">
        <v>1</v>
      </c>
      <c r="B56" s="54"/>
      <c r="C56" s="54"/>
      <c r="D56" s="83" t="s">
        <v>58</v>
      </c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5"/>
      <c r="AC56" s="59">
        <v>15826116</v>
      </c>
      <c r="AD56" s="59"/>
      <c r="AE56" s="59"/>
      <c r="AF56" s="59"/>
      <c r="AG56" s="59"/>
      <c r="AH56" s="59"/>
      <c r="AI56" s="59"/>
      <c r="AJ56" s="59"/>
      <c r="AK56" s="59">
        <v>0</v>
      </c>
      <c r="AL56" s="59"/>
      <c r="AM56" s="59"/>
      <c r="AN56" s="59"/>
      <c r="AO56" s="59"/>
      <c r="AP56" s="59"/>
      <c r="AQ56" s="59"/>
      <c r="AR56" s="59"/>
      <c r="AS56" s="59">
        <f>AC56+AK56</f>
        <v>15826116</v>
      </c>
      <c r="AT56" s="59"/>
      <c r="AU56" s="59"/>
      <c r="AV56" s="59"/>
      <c r="AW56" s="59"/>
      <c r="AX56" s="59"/>
      <c r="AY56" s="59"/>
      <c r="AZ56" s="59"/>
      <c r="BA56" s="21"/>
      <c r="BB56" s="21"/>
      <c r="BC56" s="21"/>
      <c r="BD56" s="21"/>
      <c r="BE56" s="21"/>
      <c r="BF56" s="21"/>
      <c r="BG56" s="21"/>
      <c r="BH56" s="21"/>
    </row>
    <row r="57" spans="1:79" ht="25.5" customHeight="1">
      <c r="A57" s="54">
        <v>2</v>
      </c>
      <c r="B57" s="54"/>
      <c r="C57" s="54"/>
      <c r="D57" s="83" t="s">
        <v>59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5"/>
      <c r="AC57" s="59">
        <v>0</v>
      </c>
      <c r="AD57" s="59"/>
      <c r="AE57" s="59"/>
      <c r="AF57" s="59"/>
      <c r="AG57" s="59"/>
      <c r="AH57" s="59"/>
      <c r="AI57" s="59"/>
      <c r="AJ57" s="59"/>
      <c r="AK57" s="59">
        <v>339104</v>
      </c>
      <c r="AL57" s="59"/>
      <c r="AM57" s="59"/>
      <c r="AN57" s="59"/>
      <c r="AO57" s="59"/>
      <c r="AP57" s="59"/>
      <c r="AQ57" s="59"/>
      <c r="AR57" s="59"/>
      <c r="AS57" s="59">
        <f>AC57+AK57</f>
        <v>339104</v>
      </c>
      <c r="AT57" s="59"/>
      <c r="AU57" s="59"/>
      <c r="AV57" s="59"/>
      <c r="AW57" s="59"/>
      <c r="AX57" s="59"/>
      <c r="AY57" s="59"/>
      <c r="AZ57" s="59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 ht="28.5" customHeight="1">
      <c r="A58" s="54">
        <v>3</v>
      </c>
      <c r="B58" s="54"/>
      <c r="C58" s="54"/>
      <c r="D58" s="83" t="s">
        <v>60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5"/>
      <c r="AC58" s="59">
        <v>0</v>
      </c>
      <c r="AD58" s="59"/>
      <c r="AE58" s="59"/>
      <c r="AF58" s="59"/>
      <c r="AG58" s="59"/>
      <c r="AH58" s="59"/>
      <c r="AI58" s="59"/>
      <c r="AJ58" s="59"/>
      <c r="AK58" s="59">
        <v>200000</v>
      </c>
      <c r="AL58" s="59"/>
      <c r="AM58" s="59"/>
      <c r="AN58" s="59"/>
      <c r="AO58" s="59"/>
      <c r="AP58" s="59"/>
      <c r="AQ58" s="59"/>
      <c r="AR58" s="59"/>
      <c r="AS58" s="59">
        <f>AC58+AK58</f>
        <v>200000</v>
      </c>
      <c r="AT58" s="59"/>
      <c r="AU58" s="59"/>
      <c r="AV58" s="59"/>
      <c r="AW58" s="59"/>
      <c r="AX58" s="59"/>
      <c r="AY58" s="59"/>
      <c r="AZ58" s="59"/>
      <c r="BA58" s="21"/>
      <c r="BB58" s="21"/>
      <c r="BC58" s="21"/>
      <c r="BD58" s="21"/>
      <c r="BE58" s="21"/>
      <c r="BF58" s="21"/>
      <c r="BG58" s="21"/>
      <c r="BH58" s="21"/>
      <c r="BI58" s="1"/>
      <c r="BJ58" s="1"/>
      <c r="BK58" s="1"/>
      <c r="BL58" s="1"/>
    </row>
    <row r="59" spans="1:79" s="45" customFormat="1" ht="28.5" customHeight="1">
      <c r="A59" s="86">
        <v>4</v>
      </c>
      <c r="B59" s="86"/>
      <c r="C59" s="86"/>
      <c r="D59" s="87" t="s">
        <v>107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9"/>
      <c r="AC59" s="47">
        <v>0</v>
      </c>
      <c r="AD59" s="47"/>
      <c r="AE59" s="47"/>
      <c r="AF59" s="47"/>
      <c r="AG59" s="47"/>
      <c r="AH59" s="47"/>
      <c r="AI59" s="47"/>
      <c r="AJ59" s="47"/>
      <c r="AK59" s="47">
        <v>608707.06999999995</v>
      </c>
      <c r="AL59" s="47"/>
      <c r="AM59" s="47"/>
      <c r="AN59" s="47"/>
      <c r="AO59" s="47"/>
      <c r="AP59" s="47"/>
      <c r="AQ59" s="47"/>
      <c r="AR59" s="47"/>
      <c r="AS59" s="47">
        <v>608707.06999999995</v>
      </c>
      <c r="AT59" s="47"/>
      <c r="AU59" s="47"/>
      <c r="AV59" s="47"/>
      <c r="AW59" s="47"/>
      <c r="AX59" s="47"/>
      <c r="AY59" s="47"/>
      <c r="AZ59" s="47"/>
      <c r="BA59" s="46"/>
      <c r="BB59" s="46"/>
      <c r="BC59" s="46"/>
      <c r="BD59" s="46"/>
      <c r="BE59" s="46"/>
      <c r="BF59" s="46"/>
      <c r="BG59" s="46"/>
      <c r="BH59" s="46"/>
      <c r="BI59" s="40"/>
      <c r="BJ59" s="40"/>
      <c r="BK59" s="40"/>
      <c r="BL59" s="40"/>
    </row>
    <row r="60" spans="1:79">
      <c r="A60" s="62"/>
      <c r="B60" s="62"/>
      <c r="C60" s="62"/>
      <c r="D60" s="133" t="s">
        <v>61</v>
      </c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5"/>
      <c r="AC60" s="67">
        <f>AC56+AC57+AC58</f>
        <v>15826116</v>
      </c>
      <c r="AD60" s="67"/>
      <c r="AE60" s="67"/>
      <c r="AF60" s="67"/>
      <c r="AG60" s="67"/>
      <c r="AH60" s="67"/>
      <c r="AI60" s="67"/>
      <c r="AJ60" s="67"/>
      <c r="AK60" s="67">
        <f>AK56+AK57+AK58+AK59</f>
        <v>1147811.0699999998</v>
      </c>
      <c r="AL60" s="67"/>
      <c r="AM60" s="67"/>
      <c r="AN60" s="67"/>
      <c r="AO60" s="67"/>
      <c r="AP60" s="67"/>
      <c r="AQ60" s="67"/>
      <c r="AR60" s="67"/>
      <c r="AS60" s="67">
        <f>AS56+AS57+AS58+AS59</f>
        <v>16973927.07</v>
      </c>
      <c r="AT60" s="67"/>
      <c r="AU60" s="67"/>
      <c r="AV60" s="67"/>
      <c r="AW60" s="67"/>
      <c r="AX60" s="67"/>
      <c r="AY60" s="67"/>
      <c r="AZ60" s="67"/>
      <c r="BA60" s="38"/>
      <c r="BB60" s="38"/>
      <c r="BC60" s="38"/>
      <c r="BD60" s="38"/>
      <c r="BE60" s="38"/>
      <c r="BF60" s="38"/>
      <c r="BG60" s="38"/>
      <c r="BH60" s="38"/>
      <c r="BI60" s="4"/>
      <c r="BJ60" s="4"/>
      <c r="BK60" s="4"/>
      <c r="BL60" s="4"/>
    </row>
    <row r="61" spans="1:79" ht="15.75" customHeight="1"/>
    <row r="62" spans="1:79" ht="15" customHeight="1">
      <c r="A62" s="103" t="s">
        <v>33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</row>
    <row r="63" spans="1:79" ht="15.95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29.1" customHeight="1">
      <c r="A64" s="71" t="s">
        <v>22</v>
      </c>
      <c r="B64" s="71"/>
      <c r="C64" s="71"/>
      <c r="D64" s="90" t="s">
        <v>25</v>
      </c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2"/>
      <c r="AB64" s="71" t="s">
        <v>23</v>
      </c>
      <c r="AC64" s="71"/>
      <c r="AD64" s="71"/>
      <c r="AE64" s="71"/>
      <c r="AF64" s="71"/>
      <c r="AG64" s="71"/>
      <c r="AH64" s="71"/>
      <c r="AI64" s="71"/>
      <c r="AJ64" s="71" t="s">
        <v>24</v>
      </c>
      <c r="AK64" s="71"/>
      <c r="AL64" s="71"/>
      <c r="AM64" s="71"/>
      <c r="AN64" s="71"/>
      <c r="AO64" s="71"/>
      <c r="AP64" s="71"/>
      <c r="AQ64" s="71"/>
      <c r="AR64" s="71" t="s">
        <v>21</v>
      </c>
      <c r="AS64" s="71"/>
      <c r="AT64" s="71"/>
      <c r="AU64" s="71"/>
      <c r="AV64" s="71"/>
      <c r="AW64" s="71"/>
      <c r="AX64" s="71"/>
      <c r="AY64" s="71"/>
    </row>
    <row r="65" spans="1:79" ht="15.75" customHeight="1">
      <c r="A65" s="71"/>
      <c r="B65" s="71"/>
      <c r="C65" s="71"/>
      <c r="D65" s="93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5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</row>
    <row r="66" spans="1:79" ht="12.75" hidden="1" customHeight="1">
      <c r="A66" s="71">
        <v>1</v>
      </c>
      <c r="B66" s="71"/>
      <c r="C66" s="71"/>
      <c r="D66" s="68">
        <v>2</v>
      </c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70"/>
      <c r="AB66" s="71">
        <v>3</v>
      </c>
      <c r="AC66" s="71"/>
      <c r="AD66" s="71"/>
      <c r="AE66" s="71"/>
      <c r="AF66" s="71"/>
      <c r="AG66" s="71"/>
      <c r="AH66" s="71"/>
      <c r="AI66" s="71"/>
      <c r="AJ66" s="71">
        <v>4</v>
      </c>
      <c r="AK66" s="71"/>
      <c r="AL66" s="71"/>
      <c r="AM66" s="71"/>
      <c r="AN66" s="71"/>
      <c r="AO66" s="71"/>
      <c r="AP66" s="71"/>
      <c r="AQ66" s="71"/>
      <c r="AR66" s="71">
        <v>5</v>
      </c>
      <c r="AS66" s="71"/>
      <c r="AT66" s="71"/>
      <c r="AU66" s="71"/>
      <c r="AV66" s="71"/>
      <c r="AW66" s="71"/>
      <c r="AX66" s="71"/>
      <c r="AY66" s="71"/>
      <c r="CA66" s="1" t="s">
        <v>10</v>
      </c>
    </row>
    <row r="67" spans="1:79" s="4" customFormat="1" ht="12.75" customHeight="1">
      <c r="A67" s="71">
        <v>1</v>
      </c>
      <c r="B67" s="71"/>
      <c r="C67" s="71"/>
      <c r="D67" s="68">
        <v>2</v>
      </c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70"/>
      <c r="AB67" s="71">
        <v>3</v>
      </c>
      <c r="AC67" s="71"/>
      <c r="AD67" s="71"/>
      <c r="AE67" s="71"/>
      <c r="AF67" s="71"/>
      <c r="AG67" s="71"/>
      <c r="AH67" s="71"/>
      <c r="AI67" s="71"/>
      <c r="AJ67" s="71">
        <v>4</v>
      </c>
      <c r="AK67" s="71"/>
      <c r="AL67" s="71"/>
      <c r="AM67" s="71"/>
      <c r="AN67" s="71"/>
      <c r="AO67" s="71"/>
      <c r="AP67" s="71"/>
      <c r="AQ67" s="71"/>
      <c r="AR67" s="71">
        <v>5</v>
      </c>
      <c r="AS67" s="71"/>
      <c r="AT67" s="71"/>
      <c r="AU67" s="71"/>
      <c r="AV67" s="71"/>
      <c r="AW67" s="71"/>
      <c r="AX67" s="71"/>
      <c r="AY67" s="7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CA67" s="4" t="s">
        <v>11</v>
      </c>
    </row>
    <row r="68" spans="1:79" s="4" customFormat="1" ht="12.75" customHeight="1">
      <c r="A68" s="68"/>
      <c r="B68" s="69"/>
      <c r="C68" s="70"/>
      <c r="D68" s="68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70"/>
      <c r="AB68" s="68"/>
      <c r="AC68" s="69"/>
      <c r="AD68" s="69"/>
      <c r="AE68" s="69"/>
      <c r="AF68" s="69"/>
      <c r="AG68" s="69"/>
      <c r="AH68" s="69"/>
      <c r="AI68" s="70"/>
      <c r="AJ68" s="68"/>
      <c r="AK68" s="69"/>
      <c r="AL68" s="69"/>
      <c r="AM68" s="69"/>
      <c r="AN68" s="69"/>
      <c r="AO68" s="69"/>
      <c r="AP68" s="69"/>
      <c r="AQ68" s="70"/>
      <c r="AR68" s="68"/>
      <c r="AS68" s="69"/>
      <c r="AT68" s="69"/>
      <c r="AU68" s="69"/>
      <c r="AV68" s="69"/>
      <c r="AW68" s="69"/>
      <c r="AX68" s="70"/>
      <c r="AY68" s="39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1:79">
      <c r="A69" s="62"/>
      <c r="B69" s="62"/>
      <c r="C69" s="62"/>
      <c r="D69" s="76" t="s">
        <v>21</v>
      </c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9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</row>
    <row r="70" spans="1:79" ht="15.75" customHeight="1"/>
    <row r="71" spans="1:79" ht="30" customHeight="1">
      <c r="A71" s="139" t="s">
        <v>34</v>
      </c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</row>
    <row r="72" spans="1:79" ht="15.75" customHeight="1">
      <c r="A72" s="71" t="s">
        <v>22</v>
      </c>
      <c r="B72" s="71"/>
      <c r="C72" s="71"/>
      <c r="D72" s="71"/>
      <c r="E72" s="71"/>
      <c r="F72" s="71"/>
      <c r="G72" s="68" t="s">
        <v>35</v>
      </c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70"/>
      <c r="Z72" s="71" t="s">
        <v>2</v>
      </c>
      <c r="AA72" s="71"/>
      <c r="AB72" s="71"/>
      <c r="AC72" s="71"/>
      <c r="AD72" s="71"/>
      <c r="AE72" s="71" t="s">
        <v>1</v>
      </c>
      <c r="AF72" s="71"/>
      <c r="AG72" s="71"/>
      <c r="AH72" s="71"/>
      <c r="AI72" s="71"/>
      <c r="AJ72" s="71"/>
      <c r="AK72" s="71"/>
      <c r="AL72" s="71"/>
      <c r="AM72" s="71"/>
      <c r="AN72" s="71"/>
      <c r="AO72" s="68" t="s">
        <v>23</v>
      </c>
      <c r="AP72" s="69"/>
      <c r="AQ72" s="69"/>
      <c r="AR72" s="69"/>
      <c r="AS72" s="69"/>
      <c r="AT72" s="69"/>
      <c r="AU72" s="69"/>
      <c r="AV72" s="70"/>
      <c r="AW72" s="68" t="s">
        <v>24</v>
      </c>
      <c r="AX72" s="69"/>
      <c r="AY72" s="69"/>
      <c r="AZ72" s="69"/>
      <c r="BA72" s="69"/>
      <c r="BB72" s="69"/>
      <c r="BC72" s="69"/>
      <c r="BD72" s="70"/>
      <c r="BE72" s="68" t="s">
        <v>21</v>
      </c>
      <c r="BF72" s="69"/>
      <c r="BG72" s="69"/>
      <c r="BH72" s="69"/>
      <c r="BI72" s="69"/>
      <c r="BJ72" s="69"/>
      <c r="BK72" s="69"/>
      <c r="BL72" s="70"/>
    </row>
    <row r="73" spans="1:79" ht="12.75" hidden="1" customHeight="1">
      <c r="A73" s="71">
        <v>1</v>
      </c>
      <c r="B73" s="71"/>
      <c r="C73" s="71"/>
      <c r="D73" s="71"/>
      <c r="E73" s="71"/>
      <c r="F73" s="71"/>
      <c r="G73" s="68">
        <v>2</v>
      </c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70"/>
      <c r="Z73" s="71">
        <v>3</v>
      </c>
      <c r="AA73" s="71"/>
      <c r="AB73" s="71"/>
      <c r="AC73" s="71"/>
      <c r="AD73" s="71"/>
      <c r="AE73" s="71">
        <v>4</v>
      </c>
      <c r="AF73" s="71"/>
      <c r="AG73" s="71"/>
      <c r="AH73" s="71"/>
      <c r="AI73" s="71"/>
      <c r="AJ73" s="71"/>
      <c r="AK73" s="71"/>
      <c r="AL73" s="71"/>
      <c r="AM73" s="71"/>
      <c r="AN73" s="71"/>
      <c r="AO73" s="71">
        <v>5</v>
      </c>
      <c r="AP73" s="71"/>
      <c r="AQ73" s="71"/>
      <c r="AR73" s="71"/>
      <c r="AS73" s="71"/>
      <c r="AT73" s="71"/>
      <c r="AU73" s="71"/>
      <c r="AV73" s="71"/>
      <c r="AW73" s="71">
        <v>6</v>
      </c>
      <c r="AX73" s="71"/>
      <c r="AY73" s="71"/>
      <c r="AZ73" s="71"/>
      <c r="BA73" s="71"/>
      <c r="BB73" s="71"/>
      <c r="BC73" s="71"/>
      <c r="BD73" s="71"/>
      <c r="BE73" s="71">
        <v>7</v>
      </c>
      <c r="BF73" s="71"/>
      <c r="BG73" s="71"/>
      <c r="BH73" s="71"/>
      <c r="BI73" s="71"/>
      <c r="BJ73" s="71"/>
      <c r="BK73" s="71"/>
      <c r="BL73" s="71"/>
      <c r="CA73" s="1" t="s">
        <v>12</v>
      </c>
    </row>
    <row r="74" spans="1:79" s="4" customFormat="1" ht="12.75" customHeight="1">
      <c r="A74" s="71">
        <v>1</v>
      </c>
      <c r="B74" s="71"/>
      <c r="C74" s="71"/>
      <c r="D74" s="71"/>
      <c r="E74" s="71"/>
      <c r="F74" s="71"/>
      <c r="G74" s="68">
        <v>2</v>
      </c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70"/>
      <c r="Z74" s="71">
        <v>3</v>
      </c>
      <c r="AA74" s="71"/>
      <c r="AB74" s="71"/>
      <c r="AC74" s="71"/>
      <c r="AD74" s="71"/>
      <c r="AE74" s="71">
        <v>4</v>
      </c>
      <c r="AF74" s="71"/>
      <c r="AG74" s="71"/>
      <c r="AH74" s="71"/>
      <c r="AI74" s="71"/>
      <c r="AJ74" s="71"/>
      <c r="AK74" s="71"/>
      <c r="AL74" s="71"/>
      <c r="AM74" s="71"/>
      <c r="AN74" s="71"/>
      <c r="AO74" s="71">
        <v>5</v>
      </c>
      <c r="AP74" s="71"/>
      <c r="AQ74" s="71"/>
      <c r="AR74" s="71"/>
      <c r="AS74" s="71"/>
      <c r="AT74" s="71"/>
      <c r="AU74" s="71"/>
      <c r="AV74" s="71"/>
      <c r="AW74" s="71">
        <v>6</v>
      </c>
      <c r="AX74" s="71"/>
      <c r="AY74" s="71"/>
      <c r="AZ74" s="71"/>
      <c r="BA74" s="71"/>
      <c r="BB74" s="71"/>
      <c r="BC74" s="71"/>
      <c r="BD74" s="71"/>
      <c r="BE74" s="71">
        <v>7</v>
      </c>
      <c r="BF74" s="71"/>
      <c r="BG74" s="71"/>
      <c r="BH74" s="71"/>
      <c r="BI74" s="71"/>
      <c r="BJ74" s="71"/>
      <c r="BK74" s="71"/>
      <c r="BL74" s="71"/>
      <c r="CA74" s="4" t="s">
        <v>13</v>
      </c>
    </row>
    <row r="75" spans="1:79" ht="12.75" customHeight="1">
      <c r="A75" s="62">
        <v>0</v>
      </c>
      <c r="B75" s="62"/>
      <c r="C75" s="62"/>
      <c r="D75" s="62"/>
      <c r="E75" s="62"/>
      <c r="F75" s="62"/>
      <c r="G75" s="117" t="s">
        <v>62</v>
      </c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1"/>
      <c r="Z75" s="66"/>
      <c r="AA75" s="66"/>
      <c r="AB75" s="66"/>
      <c r="AC75" s="66"/>
      <c r="AD75" s="66"/>
      <c r="AE75" s="75"/>
      <c r="AF75" s="75"/>
      <c r="AG75" s="75"/>
      <c r="AH75" s="75"/>
      <c r="AI75" s="75"/>
      <c r="AJ75" s="75"/>
      <c r="AK75" s="75"/>
      <c r="AL75" s="75"/>
      <c r="AM75" s="75"/>
      <c r="AN75" s="76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</row>
    <row r="76" spans="1:79" ht="12.75" customHeight="1">
      <c r="A76" s="54">
        <v>1</v>
      </c>
      <c r="B76" s="54"/>
      <c r="C76" s="54"/>
      <c r="D76" s="54"/>
      <c r="E76" s="54"/>
      <c r="F76" s="54"/>
      <c r="G76" s="72" t="s">
        <v>63</v>
      </c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4"/>
      <c r="Z76" s="58" t="s">
        <v>64</v>
      </c>
      <c r="AA76" s="58"/>
      <c r="AB76" s="58"/>
      <c r="AC76" s="58"/>
      <c r="AD76" s="58"/>
      <c r="AE76" s="58" t="s">
        <v>65</v>
      </c>
      <c r="AF76" s="58"/>
      <c r="AG76" s="58"/>
      <c r="AH76" s="58"/>
      <c r="AI76" s="58"/>
      <c r="AJ76" s="58"/>
      <c r="AK76" s="58"/>
      <c r="AL76" s="58"/>
      <c r="AM76" s="58"/>
      <c r="AN76" s="72"/>
      <c r="AO76" s="59">
        <v>15826116</v>
      </c>
      <c r="AP76" s="59"/>
      <c r="AQ76" s="59"/>
      <c r="AR76" s="59"/>
      <c r="AS76" s="59"/>
      <c r="AT76" s="59"/>
      <c r="AU76" s="59"/>
      <c r="AV76" s="59"/>
      <c r="AW76" s="59">
        <v>539104</v>
      </c>
      <c r="AX76" s="59"/>
      <c r="AY76" s="59"/>
      <c r="AZ76" s="59"/>
      <c r="BA76" s="59"/>
      <c r="BB76" s="59"/>
      <c r="BC76" s="59"/>
      <c r="BD76" s="59"/>
      <c r="BE76" s="59">
        <f t="shared" ref="BE76:BE87" si="0">AO76+AW76</f>
        <v>16365220</v>
      </c>
      <c r="BF76" s="59"/>
      <c r="BG76" s="59"/>
      <c r="BH76" s="59"/>
      <c r="BI76" s="59"/>
      <c r="BJ76" s="59"/>
      <c r="BK76" s="59"/>
      <c r="BL76" s="59"/>
    </row>
    <row r="77" spans="1:79" s="4" customFormat="1" ht="12.75" customHeight="1">
      <c r="A77" s="54">
        <v>2</v>
      </c>
      <c r="B77" s="54"/>
      <c r="C77" s="54"/>
      <c r="D77" s="54"/>
      <c r="E77" s="54"/>
      <c r="F77" s="54"/>
      <c r="G77" s="55" t="s">
        <v>66</v>
      </c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7"/>
      <c r="Z77" s="58" t="s">
        <v>67</v>
      </c>
      <c r="AA77" s="58"/>
      <c r="AB77" s="58"/>
      <c r="AC77" s="58"/>
      <c r="AD77" s="58"/>
      <c r="AE77" s="58" t="s">
        <v>68</v>
      </c>
      <c r="AF77" s="58"/>
      <c r="AG77" s="58"/>
      <c r="AH77" s="58"/>
      <c r="AI77" s="58"/>
      <c r="AJ77" s="58"/>
      <c r="AK77" s="58"/>
      <c r="AL77" s="58"/>
      <c r="AM77" s="58"/>
      <c r="AN77" s="72"/>
      <c r="AO77" s="47">
        <v>82</v>
      </c>
      <c r="AP77" s="47"/>
      <c r="AQ77" s="47"/>
      <c r="AR77" s="47"/>
      <c r="AS77" s="47"/>
      <c r="AT77" s="47"/>
      <c r="AU77" s="47"/>
      <c r="AV77" s="47"/>
      <c r="AW77" s="59">
        <v>0</v>
      </c>
      <c r="AX77" s="59"/>
      <c r="AY77" s="59"/>
      <c r="AZ77" s="59"/>
      <c r="BA77" s="59"/>
      <c r="BB77" s="59"/>
      <c r="BC77" s="59"/>
      <c r="BD77" s="59"/>
      <c r="BE77" s="59">
        <f t="shared" si="0"/>
        <v>82</v>
      </c>
      <c r="BF77" s="59"/>
      <c r="BG77" s="59"/>
      <c r="BH77" s="59"/>
      <c r="BI77" s="59"/>
      <c r="BJ77" s="59"/>
      <c r="BK77" s="59"/>
      <c r="BL77" s="59"/>
    </row>
    <row r="78" spans="1:79">
      <c r="A78" s="62">
        <v>0</v>
      </c>
      <c r="B78" s="62"/>
      <c r="C78" s="62"/>
      <c r="D78" s="62"/>
      <c r="E78" s="62"/>
      <c r="F78" s="62"/>
      <c r="G78" s="63" t="s">
        <v>69</v>
      </c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5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11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</row>
    <row r="79" spans="1:79">
      <c r="A79" s="54">
        <v>1</v>
      </c>
      <c r="B79" s="54"/>
      <c r="C79" s="54"/>
      <c r="D79" s="54"/>
      <c r="E79" s="54"/>
      <c r="F79" s="54"/>
      <c r="G79" s="55" t="s">
        <v>70</v>
      </c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7"/>
      <c r="Z79" s="58" t="s">
        <v>71</v>
      </c>
      <c r="AA79" s="58"/>
      <c r="AB79" s="58"/>
      <c r="AC79" s="58"/>
      <c r="AD79" s="58"/>
      <c r="AE79" s="130" t="s">
        <v>72</v>
      </c>
      <c r="AF79" s="131"/>
      <c r="AG79" s="131"/>
      <c r="AH79" s="131"/>
      <c r="AI79" s="131"/>
      <c r="AJ79" s="131"/>
      <c r="AK79" s="131"/>
      <c r="AL79" s="131"/>
      <c r="AM79" s="131"/>
      <c r="AN79" s="132"/>
      <c r="AO79" s="59">
        <v>6000</v>
      </c>
      <c r="AP79" s="59"/>
      <c r="AQ79" s="59"/>
      <c r="AR79" s="59"/>
      <c r="AS79" s="59"/>
      <c r="AT79" s="59"/>
      <c r="AU79" s="59"/>
      <c r="AV79" s="59"/>
      <c r="AW79" s="59">
        <v>0</v>
      </c>
      <c r="AX79" s="59"/>
      <c r="AY79" s="59"/>
      <c r="AZ79" s="59"/>
      <c r="BA79" s="59"/>
      <c r="BB79" s="59"/>
      <c r="BC79" s="59"/>
      <c r="BD79" s="59"/>
      <c r="BE79" s="59">
        <f t="shared" si="0"/>
        <v>6000</v>
      </c>
      <c r="BF79" s="59"/>
      <c r="BG79" s="59"/>
      <c r="BH79" s="59"/>
      <c r="BI79" s="59"/>
      <c r="BJ79" s="59"/>
      <c r="BK79" s="59"/>
      <c r="BL79" s="59"/>
    </row>
    <row r="80" spans="1:79" s="4" customFormat="1" ht="12.75" customHeight="1">
      <c r="A80" s="54">
        <v>2</v>
      </c>
      <c r="B80" s="54"/>
      <c r="C80" s="54"/>
      <c r="D80" s="54"/>
      <c r="E80" s="54"/>
      <c r="F80" s="54"/>
      <c r="G80" s="55" t="s">
        <v>73</v>
      </c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7"/>
      <c r="Z80" s="58" t="s">
        <v>71</v>
      </c>
      <c r="AA80" s="58"/>
      <c r="AB80" s="58"/>
      <c r="AC80" s="58"/>
      <c r="AD80" s="58"/>
      <c r="AE80" s="55" t="s">
        <v>74</v>
      </c>
      <c r="AF80" s="56"/>
      <c r="AG80" s="56"/>
      <c r="AH80" s="56"/>
      <c r="AI80" s="56"/>
      <c r="AJ80" s="56"/>
      <c r="AK80" s="56"/>
      <c r="AL80" s="56"/>
      <c r="AM80" s="56"/>
      <c r="AN80" s="57"/>
      <c r="AO80" s="59">
        <v>700</v>
      </c>
      <c r="AP80" s="59"/>
      <c r="AQ80" s="59"/>
      <c r="AR80" s="59"/>
      <c r="AS80" s="59"/>
      <c r="AT80" s="59"/>
      <c r="AU80" s="59"/>
      <c r="AV80" s="59"/>
      <c r="AW80" s="59">
        <v>0</v>
      </c>
      <c r="AX80" s="59"/>
      <c r="AY80" s="59"/>
      <c r="AZ80" s="59"/>
      <c r="BA80" s="59"/>
      <c r="BB80" s="59"/>
      <c r="BC80" s="59"/>
      <c r="BD80" s="59"/>
      <c r="BE80" s="59">
        <f t="shared" si="0"/>
        <v>700</v>
      </c>
      <c r="BF80" s="59"/>
      <c r="BG80" s="59"/>
      <c r="BH80" s="59"/>
      <c r="BI80" s="59"/>
      <c r="BJ80" s="59"/>
      <c r="BK80" s="59"/>
      <c r="BL80" s="59"/>
    </row>
    <row r="81" spans="1:64">
      <c r="A81" s="62">
        <v>0</v>
      </c>
      <c r="B81" s="62"/>
      <c r="C81" s="62"/>
      <c r="D81" s="62"/>
      <c r="E81" s="62"/>
      <c r="F81" s="62"/>
      <c r="G81" s="63" t="s">
        <v>75</v>
      </c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5"/>
      <c r="Z81" s="66"/>
      <c r="AA81" s="66"/>
      <c r="AB81" s="66"/>
      <c r="AC81" s="66"/>
      <c r="AD81" s="66"/>
      <c r="AE81" s="63"/>
      <c r="AF81" s="64"/>
      <c r="AG81" s="64"/>
      <c r="AH81" s="64"/>
      <c r="AI81" s="64"/>
      <c r="AJ81" s="64"/>
      <c r="AK81" s="64"/>
      <c r="AL81" s="64"/>
      <c r="AM81" s="64"/>
      <c r="AN81" s="65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</row>
    <row r="82" spans="1:64" ht="25.5" customHeight="1">
      <c r="A82" s="54">
        <v>1</v>
      </c>
      <c r="B82" s="54"/>
      <c r="C82" s="54"/>
      <c r="D82" s="54"/>
      <c r="E82" s="54"/>
      <c r="F82" s="54"/>
      <c r="G82" s="55" t="s">
        <v>76</v>
      </c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7"/>
      <c r="Z82" s="58" t="s">
        <v>71</v>
      </c>
      <c r="AA82" s="58"/>
      <c r="AB82" s="58"/>
      <c r="AC82" s="58"/>
      <c r="AD82" s="58"/>
      <c r="AE82" s="55" t="s">
        <v>77</v>
      </c>
      <c r="AF82" s="56"/>
      <c r="AG82" s="56"/>
      <c r="AH82" s="56"/>
      <c r="AI82" s="56"/>
      <c r="AJ82" s="56"/>
      <c r="AK82" s="56"/>
      <c r="AL82" s="56"/>
      <c r="AM82" s="56"/>
      <c r="AN82" s="57"/>
      <c r="AO82" s="59">
        <v>73</v>
      </c>
      <c r="AP82" s="59"/>
      <c r="AQ82" s="59"/>
      <c r="AR82" s="59"/>
      <c r="AS82" s="59"/>
      <c r="AT82" s="59"/>
      <c r="AU82" s="59"/>
      <c r="AV82" s="59"/>
      <c r="AW82" s="59">
        <v>0</v>
      </c>
      <c r="AX82" s="59"/>
      <c r="AY82" s="59"/>
      <c r="AZ82" s="59"/>
      <c r="BA82" s="59"/>
      <c r="BB82" s="59"/>
      <c r="BC82" s="59"/>
      <c r="BD82" s="59"/>
      <c r="BE82" s="59">
        <f t="shared" si="0"/>
        <v>73</v>
      </c>
      <c r="BF82" s="59"/>
      <c r="BG82" s="59"/>
      <c r="BH82" s="59"/>
      <c r="BI82" s="59"/>
      <c r="BJ82" s="59"/>
      <c r="BK82" s="59"/>
      <c r="BL82" s="59"/>
    </row>
    <row r="83" spans="1:64" ht="12.75" customHeight="1">
      <c r="A83" s="54">
        <v>2</v>
      </c>
      <c r="B83" s="54"/>
      <c r="C83" s="54"/>
      <c r="D83" s="54"/>
      <c r="E83" s="54"/>
      <c r="F83" s="54"/>
      <c r="G83" s="55" t="s">
        <v>78</v>
      </c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7"/>
      <c r="Z83" s="58" t="s">
        <v>71</v>
      </c>
      <c r="AA83" s="58"/>
      <c r="AB83" s="58"/>
      <c r="AC83" s="58"/>
      <c r="AD83" s="58"/>
      <c r="AE83" s="55" t="s">
        <v>77</v>
      </c>
      <c r="AF83" s="56"/>
      <c r="AG83" s="56"/>
      <c r="AH83" s="56"/>
      <c r="AI83" s="56"/>
      <c r="AJ83" s="56"/>
      <c r="AK83" s="56"/>
      <c r="AL83" s="56"/>
      <c r="AM83" s="56"/>
      <c r="AN83" s="57"/>
      <c r="AO83" s="59">
        <v>9</v>
      </c>
      <c r="AP83" s="59"/>
      <c r="AQ83" s="59"/>
      <c r="AR83" s="59"/>
      <c r="AS83" s="59"/>
      <c r="AT83" s="59"/>
      <c r="AU83" s="59"/>
      <c r="AV83" s="59"/>
      <c r="AW83" s="59">
        <v>0</v>
      </c>
      <c r="AX83" s="59"/>
      <c r="AY83" s="59"/>
      <c r="AZ83" s="59"/>
      <c r="BA83" s="59"/>
      <c r="BB83" s="59"/>
      <c r="BC83" s="59"/>
      <c r="BD83" s="59"/>
      <c r="BE83" s="59">
        <f t="shared" si="0"/>
        <v>9</v>
      </c>
      <c r="BF83" s="59"/>
      <c r="BG83" s="59"/>
      <c r="BH83" s="59"/>
      <c r="BI83" s="59"/>
      <c r="BJ83" s="59"/>
      <c r="BK83" s="59"/>
      <c r="BL83" s="59"/>
    </row>
    <row r="84" spans="1:64" s="4" customFormat="1" ht="12.75" customHeight="1">
      <c r="A84" s="54">
        <v>3</v>
      </c>
      <c r="B84" s="54"/>
      <c r="C84" s="54"/>
      <c r="D84" s="54"/>
      <c r="E84" s="54"/>
      <c r="F84" s="54"/>
      <c r="G84" s="55" t="s">
        <v>79</v>
      </c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7"/>
      <c r="Z84" s="58" t="s">
        <v>64</v>
      </c>
      <c r="AA84" s="58"/>
      <c r="AB84" s="58"/>
      <c r="AC84" s="58"/>
      <c r="AD84" s="58"/>
      <c r="AE84" s="55" t="s">
        <v>77</v>
      </c>
      <c r="AF84" s="56"/>
      <c r="AG84" s="56"/>
      <c r="AH84" s="56"/>
      <c r="AI84" s="56"/>
      <c r="AJ84" s="56"/>
      <c r="AK84" s="56"/>
      <c r="AL84" s="56"/>
      <c r="AM84" s="56"/>
      <c r="AN84" s="57"/>
      <c r="AO84" s="59">
        <v>193001</v>
      </c>
      <c r="AP84" s="59"/>
      <c r="AQ84" s="59"/>
      <c r="AR84" s="59"/>
      <c r="AS84" s="59"/>
      <c r="AT84" s="59"/>
      <c r="AU84" s="59"/>
      <c r="AV84" s="59"/>
      <c r="AW84" s="59">
        <v>6574</v>
      </c>
      <c r="AX84" s="59"/>
      <c r="AY84" s="59"/>
      <c r="AZ84" s="59"/>
      <c r="BA84" s="59"/>
      <c r="BB84" s="59"/>
      <c r="BC84" s="59"/>
      <c r="BD84" s="59"/>
      <c r="BE84" s="59">
        <f t="shared" si="0"/>
        <v>199575</v>
      </c>
      <c r="BF84" s="59"/>
      <c r="BG84" s="59"/>
      <c r="BH84" s="59"/>
      <c r="BI84" s="59"/>
      <c r="BJ84" s="59"/>
      <c r="BK84" s="59"/>
      <c r="BL84" s="59"/>
    </row>
    <row r="85" spans="1:64">
      <c r="A85" s="62">
        <v>0</v>
      </c>
      <c r="B85" s="62"/>
      <c r="C85" s="62"/>
      <c r="D85" s="62"/>
      <c r="E85" s="62"/>
      <c r="F85" s="62"/>
      <c r="G85" s="63" t="s">
        <v>80</v>
      </c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5"/>
      <c r="Z85" s="66"/>
      <c r="AA85" s="66"/>
      <c r="AB85" s="66"/>
      <c r="AC85" s="66"/>
      <c r="AD85" s="66"/>
      <c r="AE85" s="63"/>
      <c r="AF85" s="64"/>
      <c r="AG85" s="64"/>
      <c r="AH85" s="64"/>
      <c r="AI85" s="64"/>
      <c r="AJ85" s="64"/>
      <c r="AK85" s="64"/>
      <c r="AL85" s="64"/>
      <c r="AM85" s="64"/>
      <c r="AN85" s="65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</row>
    <row r="86" spans="1:64" ht="25.5" customHeight="1">
      <c r="A86" s="54">
        <v>1</v>
      </c>
      <c r="B86" s="54"/>
      <c r="C86" s="54"/>
      <c r="D86" s="54"/>
      <c r="E86" s="54"/>
      <c r="F86" s="54"/>
      <c r="G86" s="55" t="s">
        <v>81</v>
      </c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7"/>
      <c r="Z86" s="58" t="s">
        <v>82</v>
      </c>
      <c r="AA86" s="58"/>
      <c r="AB86" s="58"/>
      <c r="AC86" s="58"/>
      <c r="AD86" s="58"/>
      <c r="AE86" s="55" t="s">
        <v>77</v>
      </c>
      <c r="AF86" s="56"/>
      <c r="AG86" s="56"/>
      <c r="AH86" s="56"/>
      <c r="AI86" s="56"/>
      <c r="AJ86" s="56"/>
      <c r="AK86" s="56"/>
      <c r="AL86" s="56"/>
      <c r="AM86" s="56"/>
      <c r="AN86" s="57"/>
      <c r="AO86" s="59">
        <v>100</v>
      </c>
      <c r="AP86" s="59"/>
      <c r="AQ86" s="59"/>
      <c r="AR86" s="59"/>
      <c r="AS86" s="59"/>
      <c r="AT86" s="59"/>
      <c r="AU86" s="59"/>
      <c r="AV86" s="59"/>
      <c r="AW86" s="59">
        <v>0</v>
      </c>
      <c r="AX86" s="59"/>
      <c r="AY86" s="59"/>
      <c r="AZ86" s="59"/>
      <c r="BA86" s="59"/>
      <c r="BB86" s="59"/>
      <c r="BC86" s="59"/>
      <c r="BD86" s="59"/>
      <c r="BE86" s="59">
        <f t="shared" si="0"/>
        <v>100</v>
      </c>
      <c r="BF86" s="59"/>
      <c r="BG86" s="59"/>
      <c r="BH86" s="59"/>
      <c r="BI86" s="59"/>
      <c r="BJ86" s="59"/>
      <c r="BK86" s="59"/>
      <c r="BL86" s="59"/>
    </row>
    <row r="87" spans="1:64">
      <c r="A87" s="54">
        <v>2</v>
      </c>
      <c r="B87" s="54"/>
      <c r="C87" s="54"/>
      <c r="D87" s="54"/>
      <c r="E87" s="54"/>
      <c r="F87" s="54"/>
      <c r="G87" s="55" t="s">
        <v>83</v>
      </c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7"/>
      <c r="Z87" s="58" t="s">
        <v>82</v>
      </c>
      <c r="AA87" s="58"/>
      <c r="AB87" s="58"/>
      <c r="AC87" s="58"/>
      <c r="AD87" s="58"/>
      <c r="AE87" s="55" t="s">
        <v>77</v>
      </c>
      <c r="AF87" s="56"/>
      <c r="AG87" s="56"/>
      <c r="AH87" s="56"/>
      <c r="AI87" s="56"/>
      <c r="AJ87" s="56"/>
      <c r="AK87" s="56"/>
      <c r="AL87" s="56"/>
      <c r="AM87" s="56"/>
      <c r="AN87" s="57"/>
      <c r="AO87" s="59">
        <v>100</v>
      </c>
      <c r="AP87" s="59"/>
      <c r="AQ87" s="59"/>
      <c r="AR87" s="59"/>
      <c r="AS87" s="59"/>
      <c r="AT87" s="59"/>
      <c r="AU87" s="59"/>
      <c r="AV87" s="59"/>
      <c r="AW87" s="59">
        <v>0</v>
      </c>
      <c r="AX87" s="59"/>
      <c r="AY87" s="59"/>
      <c r="AZ87" s="59"/>
      <c r="BA87" s="59"/>
      <c r="BB87" s="59"/>
      <c r="BC87" s="59"/>
      <c r="BD87" s="59"/>
      <c r="BE87" s="59">
        <f t="shared" si="0"/>
        <v>100</v>
      </c>
      <c r="BF87" s="59"/>
      <c r="BG87" s="59"/>
      <c r="BH87" s="59"/>
      <c r="BI87" s="59"/>
      <c r="BJ87" s="59"/>
      <c r="BK87" s="59"/>
      <c r="BL87" s="59"/>
    </row>
    <row r="88" spans="1:64" s="45" customFormat="1" ht="12.75" customHeight="1">
      <c r="A88" s="60" t="s">
        <v>107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1"/>
    </row>
    <row r="89" spans="1:64" s="45" customFormat="1" ht="12.75" customHeight="1">
      <c r="A89" s="48">
        <v>0</v>
      </c>
      <c r="B89" s="48"/>
      <c r="C89" s="48"/>
      <c r="D89" s="48"/>
      <c r="E89" s="48"/>
      <c r="F89" s="48"/>
      <c r="G89" s="49" t="s">
        <v>62</v>
      </c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1"/>
      <c r="Z89" s="52"/>
      <c r="AA89" s="52"/>
      <c r="AB89" s="52"/>
      <c r="AC89" s="52"/>
      <c r="AD89" s="52"/>
      <c r="AE89" s="49"/>
      <c r="AF89" s="50"/>
      <c r="AG89" s="50"/>
      <c r="AH89" s="50"/>
      <c r="AI89" s="50"/>
      <c r="AJ89" s="50"/>
      <c r="AK89" s="50"/>
      <c r="AL89" s="50"/>
      <c r="AM89" s="50"/>
      <c r="AN89" s="51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</row>
    <row r="90" spans="1:64" s="45" customFormat="1" ht="12.75" customHeight="1">
      <c r="A90" s="86">
        <v>1</v>
      </c>
      <c r="B90" s="86"/>
      <c r="C90" s="86"/>
      <c r="D90" s="86"/>
      <c r="E90" s="86"/>
      <c r="F90" s="86"/>
      <c r="G90" s="122" t="s">
        <v>106</v>
      </c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4"/>
      <c r="Z90" s="125" t="s">
        <v>71</v>
      </c>
      <c r="AA90" s="125"/>
      <c r="AB90" s="125"/>
      <c r="AC90" s="125"/>
      <c r="AD90" s="125"/>
      <c r="AE90" s="122" t="s">
        <v>65</v>
      </c>
      <c r="AF90" s="123"/>
      <c r="AG90" s="123"/>
      <c r="AH90" s="123"/>
      <c r="AI90" s="123"/>
      <c r="AJ90" s="123"/>
      <c r="AK90" s="123"/>
      <c r="AL90" s="123"/>
      <c r="AM90" s="123"/>
      <c r="AN90" s="124"/>
      <c r="AO90" s="47">
        <v>0</v>
      </c>
      <c r="AP90" s="47"/>
      <c r="AQ90" s="47"/>
      <c r="AR90" s="47"/>
      <c r="AS90" s="47"/>
      <c r="AT90" s="47"/>
      <c r="AU90" s="47"/>
      <c r="AV90" s="47"/>
      <c r="AW90" s="47">
        <v>608707.06999999995</v>
      </c>
      <c r="AX90" s="47"/>
      <c r="AY90" s="47"/>
      <c r="AZ90" s="47"/>
      <c r="BA90" s="47"/>
      <c r="BB90" s="47"/>
      <c r="BC90" s="47"/>
      <c r="BD90" s="47"/>
      <c r="BE90" s="47">
        <f t="shared" ref="BE90" si="1">AO90+AW90</f>
        <v>608707.06999999995</v>
      </c>
      <c r="BF90" s="47"/>
      <c r="BG90" s="47"/>
      <c r="BH90" s="47"/>
      <c r="BI90" s="47"/>
      <c r="BJ90" s="47"/>
      <c r="BK90" s="47"/>
      <c r="BL90" s="47"/>
    </row>
    <row r="91" spans="1:64" s="45" customFormat="1" ht="12.75" customHeight="1">
      <c r="A91" s="48">
        <v>0</v>
      </c>
      <c r="B91" s="48"/>
      <c r="C91" s="48"/>
      <c r="D91" s="48"/>
      <c r="E91" s="48"/>
      <c r="F91" s="48"/>
      <c r="G91" s="49" t="s">
        <v>69</v>
      </c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1"/>
      <c r="Z91" s="52"/>
      <c r="AA91" s="52"/>
      <c r="AB91" s="52"/>
      <c r="AC91" s="52"/>
      <c r="AD91" s="52"/>
      <c r="AE91" s="49"/>
      <c r="AF91" s="50"/>
      <c r="AG91" s="50"/>
      <c r="AH91" s="50"/>
      <c r="AI91" s="50"/>
      <c r="AJ91" s="50"/>
      <c r="AK91" s="50"/>
      <c r="AL91" s="50"/>
      <c r="AM91" s="50"/>
      <c r="AN91" s="51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</row>
    <row r="92" spans="1:64" s="45" customFormat="1" ht="12.75" customHeight="1">
      <c r="A92" s="86">
        <v>1</v>
      </c>
      <c r="B92" s="86"/>
      <c r="C92" s="86"/>
      <c r="D92" s="86"/>
      <c r="E92" s="86"/>
      <c r="F92" s="86"/>
      <c r="G92" s="122" t="s">
        <v>104</v>
      </c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4"/>
      <c r="Z92" s="125" t="s">
        <v>71</v>
      </c>
      <c r="AA92" s="125"/>
      <c r="AB92" s="125"/>
      <c r="AC92" s="125"/>
      <c r="AD92" s="125"/>
      <c r="AE92" s="122" t="s">
        <v>102</v>
      </c>
      <c r="AF92" s="123"/>
      <c r="AG92" s="123"/>
      <c r="AH92" s="123"/>
      <c r="AI92" s="123"/>
      <c r="AJ92" s="123"/>
      <c r="AK92" s="123"/>
      <c r="AL92" s="123"/>
      <c r="AM92" s="123"/>
      <c r="AN92" s="124"/>
      <c r="AO92" s="47">
        <v>0</v>
      </c>
      <c r="AP92" s="47"/>
      <c r="AQ92" s="47"/>
      <c r="AR92" s="47"/>
      <c r="AS92" s="47"/>
      <c r="AT92" s="47"/>
      <c r="AU92" s="47"/>
      <c r="AV92" s="47"/>
      <c r="AW92" s="47">
        <v>1</v>
      </c>
      <c r="AX92" s="47"/>
      <c r="AY92" s="47"/>
      <c r="AZ92" s="47"/>
      <c r="BA92" s="47"/>
      <c r="BB92" s="47"/>
      <c r="BC92" s="47"/>
      <c r="BD92" s="47"/>
      <c r="BE92" s="47">
        <f t="shared" ref="BE92:BE94" si="2">AO92+AW92</f>
        <v>1</v>
      </c>
      <c r="BF92" s="47"/>
      <c r="BG92" s="47"/>
      <c r="BH92" s="47"/>
      <c r="BI92" s="47"/>
      <c r="BJ92" s="47"/>
      <c r="BK92" s="47"/>
      <c r="BL92" s="47"/>
    </row>
    <row r="93" spans="1:64" s="40" customFormat="1">
      <c r="A93" s="48">
        <v>0</v>
      </c>
      <c r="B93" s="48"/>
      <c r="C93" s="48"/>
      <c r="D93" s="48"/>
      <c r="E93" s="48"/>
      <c r="F93" s="48"/>
      <c r="G93" s="49" t="s">
        <v>75</v>
      </c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1"/>
      <c r="Z93" s="52"/>
      <c r="AA93" s="52"/>
      <c r="AB93" s="52"/>
      <c r="AC93" s="52"/>
      <c r="AD93" s="52"/>
      <c r="AE93" s="49"/>
      <c r="AF93" s="50"/>
      <c r="AG93" s="50"/>
      <c r="AH93" s="50"/>
      <c r="AI93" s="50"/>
      <c r="AJ93" s="50"/>
      <c r="AK93" s="50"/>
      <c r="AL93" s="50"/>
      <c r="AM93" s="50"/>
      <c r="AN93" s="51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</row>
    <row r="94" spans="1:64" s="40" customFormat="1">
      <c r="A94" s="86">
        <v>1</v>
      </c>
      <c r="B94" s="86"/>
      <c r="C94" s="86"/>
      <c r="D94" s="86"/>
      <c r="E94" s="86"/>
      <c r="F94" s="86"/>
      <c r="G94" s="122" t="s">
        <v>103</v>
      </c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4"/>
      <c r="Z94" s="125" t="s">
        <v>71</v>
      </c>
      <c r="AA94" s="125"/>
      <c r="AB94" s="125"/>
      <c r="AC94" s="125"/>
      <c r="AD94" s="125"/>
      <c r="AE94" s="122" t="s">
        <v>77</v>
      </c>
      <c r="AF94" s="123"/>
      <c r="AG94" s="123"/>
      <c r="AH94" s="123"/>
      <c r="AI94" s="123"/>
      <c r="AJ94" s="123"/>
      <c r="AK94" s="123"/>
      <c r="AL94" s="123"/>
      <c r="AM94" s="123"/>
      <c r="AN94" s="124"/>
      <c r="AO94" s="47">
        <v>0</v>
      </c>
      <c r="AP94" s="47"/>
      <c r="AQ94" s="47"/>
      <c r="AR94" s="47"/>
      <c r="AS94" s="47"/>
      <c r="AT94" s="47"/>
      <c r="AU94" s="47"/>
      <c r="AV94" s="47"/>
      <c r="AW94" s="47">
        <v>608707.06999999995</v>
      </c>
      <c r="AX94" s="47"/>
      <c r="AY94" s="47"/>
      <c r="AZ94" s="47"/>
      <c r="BA94" s="47"/>
      <c r="BB94" s="47"/>
      <c r="BC94" s="47"/>
      <c r="BD94" s="47"/>
      <c r="BE94" s="47">
        <f t="shared" si="2"/>
        <v>608707.06999999995</v>
      </c>
      <c r="BF94" s="47"/>
      <c r="BG94" s="47"/>
      <c r="BH94" s="47"/>
      <c r="BI94" s="47"/>
      <c r="BJ94" s="47"/>
      <c r="BK94" s="47"/>
      <c r="BL94" s="47"/>
    </row>
    <row r="95" spans="1:64" s="4" customFormat="1" ht="12.75" customHeight="1">
      <c r="A95" s="2"/>
      <c r="B95" s="2"/>
      <c r="C95" s="2"/>
      <c r="D95" s="2"/>
      <c r="E95" s="2"/>
      <c r="F95" s="2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4"/>
      <c r="AP95" s="44"/>
      <c r="AQ95" s="44"/>
      <c r="AR95" s="44"/>
      <c r="AS95" s="44"/>
      <c r="AT95" s="44"/>
      <c r="AU95" s="44"/>
      <c r="AV95" s="44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64">
      <c r="A96" s="2"/>
      <c r="B96" s="2"/>
      <c r="C96" s="2"/>
      <c r="D96" s="2"/>
      <c r="E96" s="2"/>
      <c r="F96" s="2"/>
      <c r="G96" s="41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3"/>
      <c r="AA96" s="43"/>
      <c r="AB96" s="43"/>
      <c r="AC96" s="43"/>
      <c r="AD96" s="43"/>
      <c r="AE96" s="41"/>
      <c r="AF96" s="42"/>
      <c r="AG96" s="42"/>
      <c r="AH96" s="42"/>
      <c r="AI96" s="42"/>
      <c r="AJ96" s="42"/>
      <c r="AK96" s="42"/>
      <c r="AL96" s="42"/>
      <c r="AM96" s="42"/>
      <c r="AN96" s="42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59" ht="16.5" customHeight="1"/>
    <row r="98" spans="1:59" ht="15.75">
      <c r="A98" s="129" t="s">
        <v>89</v>
      </c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5"/>
      <c r="AO98" s="127" t="s">
        <v>90</v>
      </c>
      <c r="AP98" s="127"/>
      <c r="AQ98" s="127"/>
      <c r="AR98" s="127"/>
      <c r="AS98" s="127"/>
      <c r="AT98" s="127"/>
      <c r="AU98" s="127"/>
      <c r="AV98" s="127"/>
      <c r="AW98" s="127"/>
      <c r="AX98" s="127"/>
      <c r="AY98" s="127"/>
      <c r="AZ98" s="127"/>
      <c r="BA98" s="127"/>
      <c r="BB98" s="127"/>
      <c r="BC98" s="127"/>
      <c r="BD98" s="127"/>
      <c r="BE98" s="127"/>
      <c r="BF98" s="127"/>
      <c r="BG98" s="127"/>
    </row>
    <row r="99" spans="1:59" ht="15.75" customHeight="1">
      <c r="W99" s="128" t="s">
        <v>5</v>
      </c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O99" s="128" t="s">
        <v>43</v>
      </c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</row>
    <row r="100" spans="1:59" ht="13.15" customHeight="1">
      <c r="A100" s="140" t="s">
        <v>3</v>
      </c>
      <c r="B100" s="140"/>
      <c r="C100" s="140"/>
      <c r="D100" s="140"/>
      <c r="E100" s="140"/>
      <c r="F100" s="140"/>
    </row>
    <row r="101" spans="1:59">
      <c r="A101" s="115" t="s">
        <v>88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</row>
    <row r="102" spans="1:59" ht="10.5" customHeight="1">
      <c r="A102" s="136" t="s">
        <v>38</v>
      </c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136"/>
      <c r="AR102" s="136"/>
      <c r="AS102" s="136"/>
    </row>
    <row r="103" spans="1:59" ht="15.7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</row>
    <row r="104" spans="1:59" ht="15.75">
      <c r="A104" s="129" t="s">
        <v>114</v>
      </c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5"/>
      <c r="AO104" s="127" t="s">
        <v>115</v>
      </c>
      <c r="AP104" s="127"/>
      <c r="AQ104" s="127"/>
      <c r="AR104" s="127"/>
      <c r="AS104" s="127"/>
      <c r="AT104" s="127"/>
      <c r="AU104" s="127"/>
      <c r="AV104" s="127"/>
      <c r="AW104" s="127"/>
      <c r="AX104" s="127"/>
      <c r="AY104" s="127"/>
      <c r="AZ104" s="127"/>
      <c r="BA104" s="127"/>
      <c r="BB104" s="127"/>
      <c r="BC104" s="127"/>
      <c r="BD104" s="127"/>
      <c r="BE104" s="127"/>
      <c r="BF104" s="127"/>
      <c r="BG104" s="127"/>
    </row>
    <row r="105" spans="1:59">
      <c r="W105" s="128" t="s">
        <v>5</v>
      </c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O105" s="128" t="s">
        <v>43</v>
      </c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</row>
    <row r="106" spans="1:59">
      <c r="A106" s="137"/>
      <c r="B106" s="138"/>
      <c r="C106" s="138"/>
      <c r="D106" s="138"/>
      <c r="E106" s="138"/>
      <c r="F106" s="138"/>
      <c r="G106" s="138"/>
      <c r="H106" s="138"/>
    </row>
    <row r="107" spans="1:59">
      <c r="A107" s="128" t="s">
        <v>36</v>
      </c>
      <c r="B107" s="128"/>
      <c r="C107" s="128"/>
      <c r="D107" s="128"/>
      <c r="E107" s="128"/>
      <c r="F107" s="128"/>
      <c r="G107" s="128"/>
      <c r="H107" s="128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59">
      <c r="A108" s="24" t="s">
        <v>37</v>
      </c>
    </row>
  </sheetData>
  <mergeCells count="310">
    <mergeCell ref="A31:BL31"/>
    <mergeCell ref="A32:BL32"/>
    <mergeCell ref="D60:AB60"/>
    <mergeCell ref="A107:H107"/>
    <mergeCell ref="A101:AS101"/>
    <mergeCell ref="A102:AS102"/>
    <mergeCell ref="A106:H106"/>
    <mergeCell ref="A104:V104"/>
    <mergeCell ref="W104:AM104"/>
    <mergeCell ref="AO104:BG104"/>
    <mergeCell ref="AO105:BG105"/>
    <mergeCell ref="A64:C65"/>
    <mergeCell ref="D66:AA66"/>
    <mergeCell ref="AB66:AI66"/>
    <mergeCell ref="W105:AM105"/>
    <mergeCell ref="A73:F73"/>
    <mergeCell ref="A74:F74"/>
    <mergeCell ref="Z74:AD74"/>
    <mergeCell ref="A71:BL71"/>
    <mergeCell ref="A100:F100"/>
    <mergeCell ref="A75:F75"/>
    <mergeCell ref="Z90:AD90"/>
    <mergeCell ref="AO99:BG99"/>
    <mergeCell ref="AE91:AN91"/>
    <mergeCell ref="AO91:AV91"/>
    <mergeCell ref="W99:AM99"/>
    <mergeCell ref="A98:V98"/>
    <mergeCell ref="A77:F77"/>
    <mergeCell ref="AE77:AN77"/>
    <mergeCell ref="AO77:AV77"/>
    <mergeCell ref="A79:F79"/>
    <mergeCell ref="G79:Y79"/>
    <mergeCell ref="Z79:AD79"/>
    <mergeCell ref="AE79:AN79"/>
    <mergeCell ref="AO87:AV87"/>
    <mergeCell ref="A89:F89"/>
    <mergeCell ref="G89:Y89"/>
    <mergeCell ref="Z89:AD89"/>
    <mergeCell ref="AE89:AN89"/>
    <mergeCell ref="AO89:AV89"/>
    <mergeCell ref="Z93:AD93"/>
    <mergeCell ref="AE93:AN93"/>
    <mergeCell ref="AO93:AV93"/>
    <mergeCell ref="A90:F90"/>
    <mergeCell ref="G90:Y90"/>
    <mergeCell ref="A92:F92"/>
    <mergeCell ref="G92:Y92"/>
    <mergeCell ref="Z92:AD92"/>
    <mergeCell ref="AE92:AN92"/>
    <mergeCell ref="AE90:AN90"/>
    <mergeCell ref="AO90:AV90"/>
    <mergeCell ref="A94:F94"/>
    <mergeCell ref="G94:Y94"/>
    <mergeCell ref="Z94:AD94"/>
    <mergeCell ref="AE94:AN94"/>
    <mergeCell ref="AO94:AV94"/>
    <mergeCell ref="W98:AM98"/>
    <mergeCell ref="AO98:BG98"/>
    <mergeCell ref="AW91:BD91"/>
    <mergeCell ref="BE91:BL91"/>
    <mergeCell ref="AW94:BD94"/>
    <mergeCell ref="BE94:BL94"/>
    <mergeCell ref="AO92:AV92"/>
    <mergeCell ref="AW92:BD92"/>
    <mergeCell ref="BE92:BL92"/>
    <mergeCell ref="A93:F93"/>
    <mergeCell ref="G93:Y93"/>
    <mergeCell ref="AW93:BD93"/>
    <mergeCell ref="BE93:BL93"/>
    <mergeCell ref="BE73:BL73"/>
    <mergeCell ref="BE75:BL75"/>
    <mergeCell ref="AO74:AV74"/>
    <mergeCell ref="AW74:BD74"/>
    <mergeCell ref="BE74:BL74"/>
    <mergeCell ref="AW75:BD75"/>
    <mergeCell ref="AO75:AV75"/>
    <mergeCell ref="BE76:BL76"/>
    <mergeCell ref="AW79:BD79"/>
    <mergeCell ref="BE79:BL79"/>
    <mergeCell ref="AO79:AV79"/>
    <mergeCell ref="BE78:BL78"/>
    <mergeCell ref="AB69:AI69"/>
    <mergeCell ref="AJ69:AQ69"/>
    <mergeCell ref="AR66:AY66"/>
    <mergeCell ref="AJ66:AQ66"/>
    <mergeCell ref="AB64:AI65"/>
    <mergeCell ref="A72:F72"/>
    <mergeCell ref="AE72:AN72"/>
    <mergeCell ref="A78:F78"/>
    <mergeCell ref="AE78:AN78"/>
    <mergeCell ref="AO78:AV78"/>
    <mergeCell ref="AE76:AN76"/>
    <mergeCell ref="AO76:AV76"/>
    <mergeCell ref="AW76:BD76"/>
    <mergeCell ref="G78:Y78"/>
    <mergeCell ref="Z78:AD78"/>
    <mergeCell ref="D69:AA69"/>
    <mergeCell ref="G73:Y73"/>
    <mergeCell ref="G74:Y74"/>
    <mergeCell ref="G75:Y75"/>
    <mergeCell ref="A69:C69"/>
    <mergeCell ref="BE72:BL72"/>
    <mergeCell ref="AR69:AY69"/>
    <mergeCell ref="BE77:BL77"/>
    <mergeCell ref="AO1:BL1"/>
    <mergeCell ref="A62:BL62"/>
    <mergeCell ref="A56:C56"/>
    <mergeCell ref="U22:AD22"/>
    <mergeCell ref="AE22:AR22"/>
    <mergeCell ref="AK56:AR56"/>
    <mergeCell ref="AS56:AZ56"/>
    <mergeCell ref="G35:BL35"/>
    <mergeCell ref="AO2:BL2"/>
    <mergeCell ref="AO6:BF6"/>
    <mergeCell ref="AO4:BL4"/>
    <mergeCell ref="AO5:BL5"/>
    <mergeCell ref="AO3:BL3"/>
    <mergeCell ref="A36:F36"/>
    <mergeCell ref="A38:F38"/>
    <mergeCell ref="G38:BL38"/>
    <mergeCell ref="A22:T22"/>
    <mergeCell ref="AS22:BC22"/>
    <mergeCell ref="AS52:AZ53"/>
    <mergeCell ref="G37:BL37"/>
    <mergeCell ref="A35:F35"/>
    <mergeCell ref="A42:BL42"/>
    <mergeCell ref="AK60:AR60"/>
    <mergeCell ref="AS60:AZ60"/>
    <mergeCell ref="AO7:AU7"/>
    <mergeCell ref="AW7:BF7"/>
    <mergeCell ref="N13:AS13"/>
    <mergeCell ref="N14:AS14"/>
    <mergeCell ref="AU13:BB13"/>
    <mergeCell ref="AU14:BB14"/>
    <mergeCell ref="N20:Y20"/>
    <mergeCell ref="AA20:AI20"/>
    <mergeCell ref="N19:Y19"/>
    <mergeCell ref="AA19:AI19"/>
    <mergeCell ref="N16:AS16"/>
    <mergeCell ref="AU16:BB16"/>
    <mergeCell ref="N17:AS17"/>
    <mergeCell ref="AU17:BB17"/>
    <mergeCell ref="A10:BL10"/>
    <mergeCell ref="A11:BL11"/>
    <mergeCell ref="B13:L13"/>
    <mergeCell ref="B14:L14"/>
    <mergeCell ref="BE19:BL19"/>
    <mergeCell ref="AK19:BC19"/>
    <mergeCell ref="AK20:BC20"/>
    <mergeCell ref="BE20:BL20"/>
    <mergeCell ref="I23:S23"/>
    <mergeCell ref="B20:L20"/>
    <mergeCell ref="B19:L19"/>
    <mergeCell ref="B16:L16"/>
    <mergeCell ref="B17:L17"/>
    <mergeCell ref="A27:BL27"/>
    <mergeCell ref="T23:W23"/>
    <mergeCell ref="A23:H23"/>
    <mergeCell ref="BD22:BL22"/>
    <mergeCell ref="A26:BL26"/>
    <mergeCell ref="A25:BL25"/>
    <mergeCell ref="AS54:AZ54"/>
    <mergeCell ref="G47:BL47"/>
    <mergeCell ref="A48:F48"/>
    <mergeCell ref="A54:C54"/>
    <mergeCell ref="A55:C55"/>
    <mergeCell ref="G48:BL48"/>
    <mergeCell ref="A52:C53"/>
    <mergeCell ref="A51:AZ51"/>
    <mergeCell ref="A50:AZ50"/>
    <mergeCell ref="AC55:AJ55"/>
    <mergeCell ref="AK54:AR54"/>
    <mergeCell ref="AK55:AR55"/>
    <mergeCell ref="AS55:AZ55"/>
    <mergeCell ref="A47:F47"/>
    <mergeCell ref="A44:BL44"/>
    <mergeCell ref="A45:F45"/>
    <mergeCell ref="G45:BL45"/>
    <mergeCell ref="A37:F37"/>
    <mergeCell ref="A39:F39"/>
    <mergeCell ref="G39:BL39"/>
    <mergeCell ref="A29:BL29"/>
    <mergeCell ref="A30:BL30"/>
    <mergeCell ref="A67:C67"/>
    <mergeCell ref="D67:AA67"/>
    <mergeCell ref="AB67:AI67"/>
    <mergeCell ref="AR67:AY67"/>
    <mergeCell ref="AJ67:AQ67"/>
    <mergeCell ref="A66:C66"/>
    <mergeCell ref="A46:F46"/>
    <mergeCell ref="AC56:AJ56"/>
    <mergeCell ref="AK52:AR53"/>
    <mergeCell ref="D56:AB56"/>
    <mergeCell ref="G46:BL46"/>
    <mergeCell ref="AC52:AJ53"/>
    <mergeCell ref="A58:C58"/>
    <mergeCell ref="D58:AB58"/>
    <mergeCell ref="AC58:AJ58"/>
    <mergeCell ref="AK58:AR58"/>
    <mergeCell ref="A28:BL28"/>
    <mergeCell ref="G36:BL36"/>
    <mergeCell ref="AC60:AJ60"/>
    <mergeCell ref="A34:BL34"/>
    <mergeCell ref="AJ64:AQ65"/>
    <mergeCell ref="A63:AY63"/>
    <mergeCell ref="AW72:BD72"/>
    <mergeCell ref="AO72:AV72"/>
    <mergeCell ref="AR64:AY65"/>
    <mergeCell ref="A57:C57"/>
    <mergeCell ref="D57:AB57"/>
    <mergeCell ref="A59:C59"/>
    <mergeCell ref="D59:AB59"/>
    <mergeCell ref="AC59:AJ59"/>
    <mergeCell ref="AK59:AR59"/>
    <mergeCell ref="AS59:AZ59"/>
    <mergeCell ref="A41:BL41"/>
    <mergeCell ref="D64:AA65"/>
    <mergeCell ref="D52:AB53"/>
    <mergeCell ref="D54:AB54"/>
    <mergeCell ref="D55:AB55"/>
    <mergeCell ref="AC54:AJ54"/>
    <mergeCell ref="AS58:AZ58"/>
    <mergeCell ref="AC57:AJ57"/>
    <mergeCell ref="AK57:AR57"/>
    <mergeCell ref="AS57:AZ57"/>
    <mergeCell ref="A76:F76"/>
    <mergeCell ref="AW78:BD78"/>
    <mergeCell ref="AR68:AX68"/>
    <mergeCell ref="AJ68:AQ68"/>
    <mergeCell ref="AB68:AI68"/>
    <mergeCell ref="D68:AA68"/>
    <mergeCell ref="A68:C68"/>
    <mergeCell ref="G77:Y77"/>
    <mergeCell ref="Z77:AD77"/>
    <mergeCell ref="AO73:AV73"/>
    <mergeCell ref="Z73:AD73"/>
    <mergeCell ref="AE73:AN73"/>
    <mergeCell ref="AE74:AN74"/>
    <mergeCell ref="Z72:AD72"/>
    <mergeCell ref="G72:Y72"/>
    <mergeCell ref="AW77:BD77"/>
    <mergeCell ref="G76:Y76"/>
    <mergeCell ref="Z76:AD76"/>
    <mergeCell ref="Z75:AD75"/>
    <mergeCell ref="AE75:AN75"/>
    <mergeCell ref="AW73:BD73"/>
    <mergeCell ref="A60:C60"/>
    <mergeCell ref="BE82:BL82"/>
    <mergeCell ref="A80:F80"/>
    <mergeCell ref="G80:Y80"/>
    <mergeCell ref="Z80:AD80"/>
    <mergeCell ref="AE80:AN80"/>
    <mergeCell ref="AO80:AV80"/>
    <mergeCell ref="AW80:BD80"/>
    <mergeCell ref="A81:F81"/>
    <mergeCell ref="A82:F82"/>
    <mergeCell ref="BE80:BL80"/>
    <mergeCell ref="G81:Y81"/>
    <mergeCell ref="Z81:AD81"/>
    <mergeCell ref="AE81:AN81"/>
    <mergeCell ref="AO81:AV81"/>
    <mergeCell ref="AW81:BD81"/>
    <mergeCell ref="G82:Y82"/>
    <mergeCell ref="Z82:AD82"/>
    <mergeCell ref="AE82:AN82"/>
    <mergeCell ref="AO82:AV82"/>
    <mergeCell ref="AW82:BD82"/>
    <mergeCell ref="BE81:BL81"/>
    <mergeCell ref="AW87:BD87"/>
    <mergeCell ref="G85:Y85"/>
    <mergeCell ref="Z85:AD85"/>
    <mergeCell ref="AE85:AN85"/>
    <mergeCell ref="AO85:AV85"/>
    <mergeCell ref="AW85:BD85"/>
    <mergeCell ref="BE85:BL85"/>
    <mergeCell ref="A84:F84"/>
    <mergeCell ref="AW86:BD86"/>
    <mergeCell ref="G86:Y86"/>
    <mergeCell ref="Z84:AD84"/>
    <mergeCell ref="AE84:AN84"/>
    <mergeCell ref="AO84:AV84"/>
    <mergeCell ref="AW84:BD84"/>
    <mergeCell ref="Z86:AD86"/>
    <mergeCell ref="AE86:AN86"/>
    <mergeCell ref="AO86:AV86"/>
    <mergeCell ref="G84:Y84"/>
    <mergeCell ref="AW90:BD90"/>
    <mergeCell ref="BE90:BL90"/>
    <mergeCell ref="A91:F91"/>
    <mergeCell ref="G91:Y91"/>
    <mergeCell ref="Z91:AD91"/>
    <mergeCell ref="AW89:BD89"/>
    <mergeCell ref="BE89:BL89"/>
    <mergeCell ref="A83:F83"/>
    <mergeCell ref="G83:Y83"/>
    <mergeCell ref="Z83:AD83"/>
    <mergeCell ref="AE83:AN83"/>
    <mergeCell ref="AO83:AV83"/>
    <mergeCell ref="AW83:BD83"/>
    <mergeCell ref="BE83:BL83"/>
    <mergeCell ref="BE86:BL86"/>
    <mergeCell ref="A87:F87"/>
    <mergeCell ref="G87:Y87"/>
    <mergeCell ref="Z87:AD87"/>
    <mergeCell ref="AE87:AN87"/>
    <mergeCell ref="A88:BL88"/>
    <mergeCell ref="BE87:BL87"/>
    <mergeCell ref="A86:F86"/>
    <mergeCell ref="BE84:BL84"/>
    <mergeCell ref="A85:F85"/>
  </mergeCells>
  <phoneticPr fontId="0" type="noConversion"/>
  <conditionalFormatting sqref="H75:L76 G75:G77 G79:G80 G82:G84 G86:G87 G89 G85:L85 G81:L81 G78:L78">
    <cfRule type="cellIs" dxfId="18" priority="8" stopIfTrue="1" operator="equal">
      <formula>$G74</formula>
    </cfRule>
  </conditionalFormatting>
  <conditionalFormatting sqref="D56 D58:D59">
    <cfRule type="cellIs" dxfId="17" priority="9" stopIfTrue="1" operator="equal">
      <formula>$D55</formula>
    </cfRule>
  </conditionalFormatting>
  <conditionalFormatting sqref="A75:F87 A88:A96 B89:F96 A91:F94">
    <cfRule type="cellIs" dxfId="16" priority="10" stopIfTrue="1" operator="equal">
      <formula>0</formula>
    </cfRule>
  </conditionalFormatting>
  <conditionalFormatting sqref="D57">
    <cfRule type="cellIs" dxfId="15" priority="12" stopIfTrue="1" operator="equal">
      <formula>#REF!</formula>
    </cfRule>
  </conditionalFormatting>
  <conditionalFormatting sqref="D60:I60">
    <cfRule type="cellIs" dxfId="14" priority="14" stopIfTrue="1" operator="equal">
      <formula>$D58</formula>
    </cfRule>
  </conditionalFormatting>
  <conditionalFormatting sqref="G90">
    <cfRule type="cellIs" dxfId="13" priority="32" stopIfTrue="1" operator="equal">
      <formula>$G88</formula>
    </cfRule>
  </conditionalFormatting>
  <conditionalFormatting sqref="G96">
    <cfRule type="cellIs" dxfId="12" priority="35" stopIfTrue="1" operator="equal">
      <formula>#REF!</formula>
    </cfRule>
  </conditionalFormatting>
  <conditionalFormatting sqref="G95">
    <cfRule type="cellIs" dxfId="11" priority="38" stopIfTrue="1" operator="equal">
      <formula>#REF!</formula>
    </cfRule>
  </conditionalFormatting>
  <conditionalFormatting sqref="G94">
    <cfRule type="cellIs" dxfId="10" priority="41" stopIfTrue="1" operator="equal">
      <formula>#REF!</formula>
    </cfRule>
  </conditionalFormatting>
  <conditionalFormatting sqref="G93">
    <cfRule type="cellIs" dxfId="9" priority="44" stopIfTrue="1" operator="equal">
      <formula>#REF!</formula>
    </cfRule>
  </conditionalFormatting>
  <conditionalFormatting sqref="G92">
    <cfRule type="cellIs" dxfId="8" priority="45" stopIfTrue="1" operator="equal">
      <formula>#REF!</formula>
    </cfRule>
  </conditionalFormatting>
  <conditionalFormatting sqref="G91">
    <cfRule type="cellIs" dxfId="7" priority="48" stopIfTrue="1" operator="equal">
      <formula>$G88</formula>
    </cfRule>
  </conditionalFormatting>
  <conditionalFormatting sqref="G90:G93">
    <cfRule type="cellIs" dxfId="6" priority="6" stopIfTrue="1" operator="equal">
      <formula>$G89</formula>
    </cfRule>
  </conditionalFormatting>
  <conditionalFormatting sqref="G94:L94">
    <cfRule type="cellIs" dxfId="5" priority="5" stopIfTrue="1" operator="equal">
      <formula>$G92</formula>
    </cfRule>
  </conditionalFormatting>
  <conditionalFormatting sqref="G89:L89">
    <cfRule type="cellIs" dxfId="4" priority="53" stopIfTrue="1" operator="equal">
      <formula>#REF!</formula>
    </cfRule>
  </conditionalFormatting>
  <conditionalFormatting sqref="G91">
    <cfRule type="cellIs" dxfId="3" priority="4" stopIfTrue="1" operator="equal">
      <formula>$G90</formula>
    </cfRule>
  </conditionalFormatting>
  <conditionalFormatting sqref="G92">
    <cfRule type="cellIs" dxfId="2" priority="3" stopIfTrue="1" operator="equal">
      <formula>$G90</formula>
    </cfRule>
  </conditionalFormatting>
  <conditionalFormatting sqref="G91:L91">
    <cfRule type="cellIs" dxfId="1" priority="2" stopIfTrue="1" operator="equal">
      <formula>#REF!</formula>
    </cfRule>
  </conditionalFormatting>
  <conditionalFormatting sqref="G94 G93:L93">
    <cfRule type="cellIs" dxfId="0" priority="1" stopIfTrue="1" operator="equal">
      <formula>$G92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2021-05-19T07:09:10Z</cp:lastPrinted>
  <dcterms:created xsi:type="dcterms:W3CDTF">2016-08-15T09:54:21Z</dcterms:created>
  <dcterms:modified xsi:type="dcterms:W3CDTF">2021-08-05T08:01:04Z</dcterms:modified>
</cp:coreProperties>
</file>