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7795" windowHeight="14385"/>
  </bookViews>
  <sheets>
    <sheet name="КПК0110150" sheetId="2" r:id="rId1"/>
  </sheets>
  <definedNames>
    <definedName name="_xlnm.Print_Area" localSheetId="0">КПК0110150!$A$1:$BM$105</definedName>
  </definedNames>
  <calcPr calcId="124519" refMode="R1C1"/>
</workbook>
</file>

<file path=xl/calcChain.xml><?xml version="1.0" encoding="utf-8"?>
<calcChain xmlns="http://schemas.openxmlformats.org/spreadsheetml/2006/main">
  <c r="AK55" i="2"/>
  <c r="BE92"/>
  <c r="BE90"/>
  <c r="BE88"/>
  <c r="AK58"/>
  <c r="AC58"/>
  <c r="BE85"/>
  <c r="BE84"/>
  <c r="BE82"/>
  <c r="BE81"/>
  <c r="BE80"/>
  <c r="BE78"/>
  <c r="BE77"/>
  <c r="BE75"/>
  <c r="BE74"/>
  <c r="AS56"/>
  <c r="AS55"/>
  <c r="AS54" l="1"/>
  <c r="AS58" s="1"/>
</calcChain>
</file>

<file path=xl/sharedStrings.xml><?xml version="1.0" encoding="utf-8"?>
<sst xmlns="http://schemas.openxmlformats.org/spreadsheetml/2006/main" count="153" uniqueCount="113">
  <si>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</si>
  <si>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</si>
  <si>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</si>
  <si>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</si>
  <si>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</si>
  <si>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</si>
  <si>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p4.7</t>
  </si>
  <si>
    <t>s4.7</t>
  </si>
  <si>
    <t>p4.8</t>
  </si>
  <si>
    <t>s4.8</t>
  </si>
  <si>
    <t>p4.9</t>
  </si>
  <si>
    <t>s4.9</t>
  </si>
  <si>
    <t>p4.10</t>
  </si>
  <si>
    <t>s4.10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</si>
  <si>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</si>
  <si>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</si>
  <si>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</si>
  <si>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</si>
  <si>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</si>
  <si>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</si>
  <si>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</si>
  <si>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</si>
  <si>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</si>
  <si>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</si>
  <si>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</si>
  <si>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</si>
  <si>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</si>
  <si>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</si>
  <si>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</si>
  <si>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</si>
  <si>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</si>
  <si>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</si>
  <si>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</si>
  <si>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</si>
  <si>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</si>
  <si>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</si>
  <si>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</si>
  <si>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</si>
  <si>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</si>
  <si>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</si>
  <si>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</si>
  <si>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</si>
  <si>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</si>
  <si>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</si>
  <si>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</si>
  <si>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</si>
  <si>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</si>
  <si>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</si>
  <si>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</si>
  <si>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</si>
  <si>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</si>
  <si>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</si>
  <si>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</si>
  <si>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</si>
  <si>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</si>
  <si>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Законодавче врегелювання служби в органах місцевого самоврядування та забезпечення її ефективності</t>
  </si>
  <si>
    <t>Захист прав місцевого самоврядування</t>
  </si>
  <si>
    <t>Забезпечення виконання наданих законодавством повноважень</t>
  </si>
  <si>
    <t>Матеріально-технічне, фінансове забезпечення діяльності Чортківської міської ради</t>
  </si>
  <si>
    <t>Придбання обладнання і предметів довгострокового_x000D_
користування</t>
  </si>
  <si>
    <t>Виготовлення ПКД "Реконструкція з улаштування покриття внутрішнього дворику та реставрація фасадів будівлі міської ради"</t>
  </si>
  <si>
    <t>УСЬОГО</t>
  </si>
  <si>
    <t>затрат</t>
  </si>
  <si>
    <t>Обсяг видатків</t>
  </si>
  <si>
    <t>грн.</t>
  </si>
  <si>
    <t>Кошторис</t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</si>
  <si>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</si>
  <si>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</si>
  <si>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</si>
  <si>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</si>
  <si>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звернень, заяв, скарг</t>
  </si>
  <si>
    <t>шт.</t>
  </si>
  <si>
    <t>Журнал реєстрації звернень громадян</t>
  </si>
  <si>
    <t>кількість розглянутих питань, прийнятих рекомендацій на постійних комісіях</t>
  </si>
  <si>
    <t>Журнал реєстрації документів</t>
  </si>
  <si>
    <t>ефективності</t>
  </si>
  <si>
    <t>кількість виконаних листів, звернень, заяв, скарг на одного працівника</t>
  </si>
  <si>
    <t>Розрахунок</t>
  </si>
  <si>
    <t>кількість розглянутих питань, прийнятих рекомендацій на постійних комісіях на одного працівника</t>
  </si>
  <si>
    <t>середні витрати на утримання однієї штатної одиниці</t>
  </si>
  <si>
    <t>якості</t>
  </si>
  <si>
    <t>відсоток вчасно виконаних листів, звернень, заяв, скарг у їх загальній кількості</t>
  </si>
  <si>
    <t>відс.</t>
  </si>
  <si>
    <t>відсоток прийнятих нормативно-правових актів у їх загальній кількості розроблених</t>
  </si>
  <si>
    <t>Організаційне, інформаційне, аналітичне, правове, документальне, матеріально-технічне, фінансове забезпечення діяльності Чортківської міської ради на 2021 рік. Забезпечення виконання наданих законодавством повноважень.</t>
  </si>
  <si>
    <t>0100000</t>
  </si>
  <si>
    <t>Розпорядження міського голови</t>
  </si>
  <si>
    <t>Чортківська міська рада</t>
  </si>
  <si>
    <t>Фінансове управління Чортківської міської ради</t>
  </si>
  <si>
    <t>Міський голова</t>
  </si>
  <si>
    <t>Володимир ШМАТЬКО</t>
  </si>
  <si>
    <t>24636045</t>
  </si>
  <si>
    <t>1955400000</t>
  </si>
  <si>
    <t>бюджетної програми місцевого бюджету на 2021  рік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</si>
  <si>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</si>
  <si>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</si>
  <si>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Чорткiвська мiська рада</t>
  </si>
  <si>
    <t>0110000</t>
  </si>
  <si>
    <t>0150</t>
  </si>
  <si>
    <t>0111</t>
  </si>
  <si>
    <t>Конституція України; Бюджетний кодекс України; Закон України від 15 грудня 2020 року № 1082-IX "Про державний бюджет України на 2021 рік"; Закон України "Про місцеве самоврядування в Україні" від 21.05.1997 № 280/97-ВР (із змінами і доповненнями); Закон України "Про службу в органах місцевого самоврядування" від 07.06.2001 № 2493-III (із змінами і доповненнями); Наказ Міністерства фінансів України від 01.10.2010 р. 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 Наказ Міністерства фінансів України від 26.08.2016 № 836 "Про деякі питання запровадження програмно – цільового методу складання та виконання місцевих бюджетів" (зі змінами і доповненнями); Закон України "Про статус депутатів місцевих рад" від 11.07.2002 № 93-IV (із змінами); Рішення сесії міської ради від 24 грудня 2020 року №142 «Про бюджет Чортківської міської територіальної громади на 2021 рік».</t>
  </si>
  <si>
    <t>Рішення сесії від 26 лютого 2021 р. №265 Про внесення змін до рішення міської ради від 24 грудня 2020 року №142 « Про  бюджет Чортківської міської територіальної громади на 2021 рік».</t>
  </si>
  <si>
    <t>Звітність</t>
  </si>
  <si>
    <t>середні витрати на здійснення завдання</t>
  </si>
  <si>
    <t>кількість завдань</t>
  </si>
  <si>
    <t>Наказ Міністерства соціальної політики України від 03 березня 2020 року №184 "Про надання об'єднаним громадам технічного оснащення щодо виконання функцій у сфері соціального захисту населення та захисту прав дітей".</t>
  </si>
  <si>
    <t>обсяг видатків</t>
  </si>
  <si>
    <t>Надання технічного оснащення щодо виконання функцій у сфері соціального захисту населення та захисту прав дітей</t>
  </si>
  <si>
    <t>Рішення сесії від 23 квітня 2021 р. №385 Про внесення змін до рішення міської ради від 24 грудня 2020 року №142 « Про  бюджет Чортківської міської територіальної громади на 2021 рік».</t>
  </si>
  <si>
    <t>Рішення сесії від 27 травня 2021 р. №431 Про внесення змін до рішення міської ради від 24 грудня 2020 року №142 « Про  бюджет Чортківської міської територіальної громади на 2021 рік».</t>
  </si>
  <si>
    <t>Начальник бюджетного відділу фінансового управління</t>
  </si>
  <si>
    <t>Галина КУЗИК</t>
  </si>
  <si>
    <t>153-од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</si>
</sst>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20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NumberFormat="1" applyFont="1" applyBorder="1" applyAlignment="1">
      <alignment horizontal="center" vertical="top" wrapText="1"/>
    </xf>
    <xf numFmtId="0" fontId="0" fillId="0" borderId="0" xfId="0" applyFont="1" applyBorder="1" applyAlignment="1">
      <alignment horizontal="center" vertical="top" wrapText="1"/>
    </xf>
    <xf numFmtId="0" fontId="2" fillId="0" borderId="0" xfId="0" applyNumberFormat="1" applyFont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4" fontId="2" fillId="0" borderId="0" xfId="0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top" wrapText="1"/>
    </xf>
    <xf numFmtId="0" fontId="17" fillId="0" borderId="9" xfId="0" applyFont="1" applyFill="1" applyBorder="1" applyAlignment="1">
      <alignment horizontal="center" vertical="top" wrapText="1"/>
    </xf>
    <xf numFmtId="0" fontId="17" fillId="0" borderId="10" xfId="0" applyFont="1" applyFill="1" applyBorder="1" applyAlignment="1">
      <alignment horizontal="center" vertical="top" wrapText="1"/>
    </xf>
    <xf numFmtId="4" fontId="8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top" wrapText="1"/>
    </xf>
    <xf numFmtId="0" fontId="0" fillId="0" borderId="9" xfId="0" applyFont="1" applyFill="1" applyBorder="1" applyAlignment="1">
      <alignment horizontal="center" vertical="top" wrapText="1"/>
    </xf>
    <xf numFmtId="0" fontId="0" fillId="0" borderId="10" xfId="0" applyFont="1" applyFill="1" applyBorder="1" applyAlignment="1">
      <alignment horizontal="center" vertical="top" wrapText="1"/>
    </xf>
    <xf numFmtId="4" fontId="2" fillId="0" borderId="5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top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8" xfId="0" applyNumberFormat="1" applyFont="1" applyFill="1" applyBorder="1" applyAlignment="1">
      <alignment horizontal="left" vertical="top" wrapText="1"/>
    </xf>
    <xf numFmtId="0" fontId="0" fillId="0" borderId="9" xfId="0" applyFont="1" applyFill="1" applyBorder="1" applyAlignment="1">
      <alignment horizontal="left" vertical="top" wrapText="1"/>
    </xf>
    <xf numFmtId="0" fontId="0" fillId="0" borderId="10" xfId="0" applyFont="1" applyFill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left" vertical="top" wrapText="1"/>
    </xf>
    <xf numFmtId="4" fontId="10" fillId="0" borderId="4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14" fontId="2" fillId="0" borderId="4" xfId="0" applyNumberFormat="1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9" fillId="0" borderId="8" xfId="0" applyNumberFormat="1" applyFont="1" applyBorder="1" applyAlignment="1">
      <alignment horizontal="center" vertical="top" wrapText="1"/>
    </xf>
    <xf numFmtId="0" fontId="19" fillId="0" borderId="9" xfId="0" applyFont="1" applyBorder="1" applyAlignment="1">
      <alignment horizontal="center" vertical="top" wrapText="1"/>
    </xf>
    <xf numFmtId="0" fontId="19" fillId="0" borderId="10" xfId="0" applyFont="1" applyBorder="1" applyAlignment="1">
      <alignment horizontal="center" vertical="top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3" fillId="0" borderId="4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1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06"/>
  <sheetViews>
    <sheetView tabSelected="1" zoomScale="130" zoomScaleNormal="130" zoomScaleSheetLayoutView="100" workbookViewId="0">
      <selection activeCell="AW8" sqref="AW8"/>
    </sheetView>
  </sheetViews>
  <sheetFormatPr defaultRowHeight="12.75"/>
  <cols>
    <col min="1" max="29" width="2.85546875" style="1" customWidth="1"/>
    <col min="30" max="30" width="2.28515625" style="1" customWidth="1"/>
    <col min="31" max="39" width="2.85546875" style="1" customWidth="1"/>
    <col min="40" max="40" width="3.85546875" style="1" customWidth="1"/>
    <col min="4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2.75" customHeight="1">
      <c r="AO1" s="115" t="s">
        <v>26</v>
      </c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115"/>
      <c r="BG1" s="115"/>
      <c r="BH1" s="115"/>
      <c r="BI1" s="115"/>
      <c r="BJ1" s="115"/>
      <c r="BK1" s="115"/>
      <c r="BL1" s="115"/>
    </row>
    <row r="2" spans="1:77" ht="15.95" customHeight="1">
      <c r="AO2" s="106" t="s">
        <v>0</v>
      </c>
      <c r="AP2" s="106"/>
      <c r="AQ2" s="106"/>
      <c r="AR2" s="106"/>
      <c r="AS2" s="106"/>
      <c r="AT2" s="106"/>
      <c r="AU2" s="106"/>
      <c r="AV2" s="106"/>
      <c r="AW2" s="106"/>
      <c r="AX2" s="106"/>
      <c r="AY2" s="106"/>
      <c r="AZ2" s="106"/>
      <c r="BA2" s="106"/>
      <c r="BB2" s="106"/>
      <c r="BC2" s="106"/>
      <c r="BD2" s="106"/>
      <c r="BE2" s="106"/>
      <c r="BF2" s="106"/>
      <c r="BG2" s="106"/>
      <c r="BH2" s="106"/>
      <c r="BI2" s="106"/>
      <c r="BJ2" s="106"/>
      <c r="BK2" s="106"/>
      <c r="BL2" s="106"/>
    </row>
    <row r="3" spans="1:77" ht="15" customHeight="1">
      <c r="AO3" s="120" t="s">
        <v>86</v>
      </c>
      <c r="AP3" s="120"/>
      <c r="AQ3" s="120"/>
      <c r="AR3" s="120"/>
      <c r="AS3" s="120"/>
      <c r="AT3" s="120"/>
      <c r="AU3" s="120"/>
      <c r="AV3" s="120"/>
      <c r="AW3" s="120"/>
      <c r="AX3" s="120"/>
      <c r="AY3" s="120"/>
      <c r="AZ3" s="120"/>
      <c r="BA3" s="120"/>
      <c r="BB3" s="120"/>
      <c r="BC3" s="120"/>
      <c r="BD3" s="120"/>
      <c r="BE3" s="120"/>
      <c r="BF3" s="120"/>
      <c r="BG3" s="120"/>
      <c r="BH3" s="120"/>
      <c r="BI3" s="120"/>
      <c r="BJ3" s="120"/>
      <c r="BK3" s="120"/>
      <c r="BL3" s="120"/>
    </row>
    <row r="4" spans="1:77">
      <c r="AO4" s="118" t="s">
        <v>87</v>
      </c>
      <c r="AP4" s="118"/>
      <c r="AQ4" s="118"/>
      <c r="AR4" s="118"/>
      <c r="AS4" s="118"/>
      <c r="AT4" s="118"/>
      <c r="AU4" s="118"/>
      <c r="AV4" s="118"/>
      <c r="AW4" s="118"/>
      <c r="AX4" s="118"/>
      <c r="AY4" s="118"/>
      <c r="AZ4" s="118"/>
      <c r="BA4" s="118"/>
      <c r="BB4" s="118"/>
      <c r="BC4" s="118"/>
      <c r="BD4" s="118"/>
      <c r="BE4" s="118"/>
      <c r="BF4" s="118"/>
      <c r="BG4" s="118"/>
      <c r="BH4" s="118"/>
      <c r="BI4" s="118"/>
      <c r="BJ4" s="118"/>
      <c r="BK4" s="118"/>
      <c r="BL4" s="118"/>
    </row>
    <row r="5" spans="1:77">
      <c r="AO5" s="119" t="s">
        <v>14</v>
      </c>
      <c r="AP5" s="119"/>
      <c r="AQ5" s="119"/>
      <c r="AR5" s="119"/>
      <c r="AS5" s="119"/>
      <c r="AT5" s="119"/>
      <c r="AU5" s="119"/>
      <c r="AV5" s="119"/>
      <c r="AW5" s="119"/>
      <c r="AX5" s="119"/>
      <c r="AY5" s="119"/>
      <c r="AZ5" s="119"/>
      <c r="BA5" s="119"/>
      <c r="BB5" s="119"/>
      <c r="BC5" s="119"/>
      <c r="BD5" s="119"/>
      <c r="BE5" s="119"/>
      <c r="BF5" s="119"/>
      <c r="BG5" s="119"/>
      <c r="BH5" s="119"/>
      <c r="BI5" s="119"/>
      <c r="BJ5" s="119"/>
      <c r="BK5" s="119"/>
      <c r="BL5" s="119"/>
    </row>
    <row r="6" spans="1:77" ht="7.5" customHeight="1">
      <c r="AO6" s="117"/>
      <c r="AP6" s="117"/>
      <c r="AQ6" s="117"/>
      <c r="AR6" s="117"/>
      <c r="AS6" s="117"/>
      <c r="AT6" s="117"/>
      <c r="AU6" s="117"/>
      <c r="AV6" s="117"/>
      <c r="AW6" s="117"/>
      <c r="AX6" s="117"/>
      <c r="AY6" s="117"/>
      <c r="AZ6" s="117"/>
      <c r="BA6" s="117"/>
      <c r="BB6" s="117"/>
      <c r="BC6" s="117"/>
      <c r="BD6" s="117"/>
      <c r="BE6" s="117"/>
      <c r="BF6" s="117"/>
    </row>
    <row r="7" spans="1:77" s="40" customFormat="1" ht="12.75" customHeight="1">
      <c r="AO7" s="107">
        <v>44362</v>
      </c>
      <c r="AP7" s="108"/>
      <c r="AQ7" s="108"/>
      <c r="AR7" s="108"/>
      <c r="AS7" s="108"/>
      <c r="AT7" s="108"/>
      <c r="AU7" s="108"/>
      <c r="AV7" s="40" t="s">
        <v>54</v>
      </c>
      <c r="AW7" s="107" t="s">
        <v>112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12" t="s">
        <v>15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</row>
    <row r="11" spans="1:77" ht="15.75" customHeight="1">
      <c r="A11" s="112" t="s">
        <v>93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44</v>
      </c>
      <c r="B13" s="103" t="s">
        <v>85</v>
      </c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34"/>
      <c r="N13" s="109" t="s">
        <v>87</v>
      </c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35"/>
      <c r="AU13" s="103" t="s">
        <v>91</v>
      </c>
      <c r="AV13" s="104"/>
      <c r="AW13" s="104"/>
      <c r="AX13" s="104"/>
      <c r="AY13" s="104"/>
      <c r="AZ13" s="104"/>
      <c r="BA13" s="104"/>
      <c r="BB13" s="10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02" t="s">
        <v>47</v>
      </c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33"/>
      <c r="N14" s="110" t="s">
        <v>53</v>
      </c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33"/>
      <c r="AU14" s="102" t="s">
        <v>46</v>
      </c>
      <c r="AV14" s="102"/>
      <c r="AW14" s="102"/>
      <c r="AX14" s="102"/>
      <c r="AY14" s="102"/>
      <c r="AZ14" s="102"/>
      <c r="BA14" s="102"/>
      <c r="BB14" s="10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3" t="s">
        <v>97</v>
      </c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34"/>
      <c r="N16" s="109" t="s">
        <v>96</v>
      </c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35"/>
      <c r="AU16" s="103" t="s">
        <v>91</v>
      </c>
      <c r="AV16" s="104"/>
      <c r="AW16" s="104"/>
      <c r="AX16" s="104"/>
      <c r="AY16" s="104"/>
      <c r="AZ16" s="104"/>
      <c r="BA16" s="104"/>
      <c r="BB16" s="10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02" t="s">
        <v>47</v>
      </c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33"/>
      <c r="N17" s="110" t="s">
        <v>52</v>
      </c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0"/>
      <c r="AQ17" s="110"/>
      <c r="AR17" s="110"/>
      <c r="AS17" s="110"/>
      <c r="AT17" s="33"/>
      <c r="AU17" s="102" t="s">
        <v>46</v>
      </c>
      <c r="AV17" s="102"/>
      <c r="AW17" s="102"/>
      <c r="AX17" s="102"/>
      <c r="AY17" s="102"/>
      <c r="AZ17" s="102"/>
      <c r="BA17" s="102"/>
      <c r="BB17" s="10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57" customHeight="1">
      <c r="A19" s="25" t="s">
        <v>45</v>
      </c>
      <c r="B19" s="103" t="s">
        <v>94</v>
      </c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N19" s="103" t="s">
        <v>98</v>
      </c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26"/>
      <c r="AA19" s="103" t="s">
        <v>99</v>
      </c>
      <c r="AB19" s="104"/>
      <c r="AC19" s="104"/>
      <c r="AD19" s="104"/>
      <c r="AE19" s="104"/>
      <c r="AF19" s="104"/>
      <c r="AG19" s="104"/>
      <c r="AH19" s="104"/>
      <c r="AI19" s="104"/>
      <c r="AJ19" s="26"/>
      <c r="AK19" s="113" t="s">
        <v>95</v>
      </c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113"/>
      <c r="AX19" s="113"/>
      <c r="AY19" s="113"/>
      <c r="AZ19" s="113"/>
      <c r="BA19" s="113"/>
      <c r="BB19" s="113"/>
      <c r="BC19" s="113"/>
      <c r="BD19" s="26"/>
      <c r="BE19" s="103" t="s">
        <v>92</v>
      </c>
      <c r="BF19" s="104"/>
      <c r="BG19" s="104"/>
      <c r="BH19" s="104"/>
      <c r="BI19" s="104"/>
      <c r="BJ19" s="104"/>
      <c r="BK19" s="104"/>
      <c r="BL19" s="10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02" t="s">
        <v>47</v>
      </c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N20" s="102" t="s">
        <v>48</v>
      </c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28"/>
      <c r="AA20" s="111" t="s">
        <v>49</v>
      </c>
      <c r="AB20" s="111"/>
      <c r="AC20" s="111"/>
      <c r="AD20" s="111"/>
      <c r="AE20" s="111"/>
      <c r="AF20" s="111"/>
      <c r="AG20" s="111"/>
      <c r="AH20" s="111"/>
      <c r="AI20" s="111"/>
      <c r="AJ20" s="28"/>
      <c r="AK20" s="114" t="s">
        <v>50</v>
      </c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4"/>
      <c r="BA20" s="114"/>
      <c r="BB20" s="114"/>
      <c r="BC20" s="114"/>
      <c r="BD20" s="28"/>
      <c r="BE20" s="102" t="s">
        <v>51</v>
      </c>
      <c r="BF20" s="102"/>
      <c r="BG20" s="102"/>
      <c r="BH20" s="102"/>
      <c r="BI20" s="102"/>
      <c r="BJ20" s="102"/>
      <c r="BK20" s="102"/>
      <c r="BL20" s="10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21" t="s">
        <v>41</v>
      </c>
      <c r="B22" s="121"/>
      <c r="C22" s="121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01">
        <v>16907827.07</v>
      </c>
      <c r="V22" s="101"/>
      <c r="W22" s="101"/>
      <c r="X22" s="101"/>
      <c r="Y22" s="101"/>
      <c r="Z22" s="101"/>
      <c r="AA22" s="101"/>
      <c r="AB22" s="101"/>
      <c r="AC22" s="101"/>
      <c r="AD22" s="101"/>
      <c r="AE22" s="116" t="s">
        <v>42</v>
      </c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6"/>
      <c r="AS22" s="101">
        <v>15729120</v>
      </c>
      <c r="AT22" s="101"/>
      <c r="AU22" s="101"/>
      <c r="AV22" s="101"/>
      <c r="AW22" s="101"/>
      <c r="AX22" s="101"/>
      <c r="AY22" s="101"/>
      <c r="AZ22" s="101"/>
      <c r="BA22" s="101"/>
      <c r="BB22" s="101"/>
      <c r="BC22" s="101"/>
      <c r="BD22" s="85" t="s">
        <v>17</v>
      </c>
      <c r="BE22" s="85"/>
      <c r="BF22" s="85"/>
      <c r="BG22" s="85"/>
      <c r="BH22" s="85"/>
      <c r="BI22" s="85"/>
      <c r="BJ22" s="85"/>
      <c r="BK22" s="85"/>
      <c r="BL22" s="85"/>
    </row>
    <row r="23" spans="1:79" ht="24.95" customHeight="1">
      <c r="A23" s="85" t="s">
        <v>16</v>
      </c>
      <c r="B23" s="85"/>
      <c r="C23" s="85"/>
      <c r="D23" s="85"/>
      <c r="E23" s="85"/>
      <c r="F23" s="85"/>
      <c r="G23" s="85"/>
      <c r="H23" s="85"/>
      <c r="I23" s="101">
        <v>1178707.07</v>
      </c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85" t="s">
        <v>18</v>
      </c>
      <c r="U23" s="85"/>
      <c r="V23" s="85"/>
      <c r="W23" s="8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106" t="s">
        <v>28</v>
      </c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6"/>
      <c r="AS25" s="106"/>
      <c r="AT25" s="106"/>
      <c r="AU25" s="106"/>
      <c r="AV25" s="106"/>
      <c r="AW25" s="106"/>
      <c r="AX25" s="106"/>
      <c r="AY25" s="106"/>
      <c r="AZ25" s="106"/>
      <c r="BA25" s="106"/>
      <c r="BB25" s="106"/>
      <c r="BC25" s="106"/>
      <c r="BD25" s="106"/>
      <c r="BE25" s="106"/>
      <c r="BF25" s="106"/>
      <c r="BG25" s="106"/>
      <c r="BH25" s="106"/>
      <c r="BI25" s="106"/>
      <c r="BJ25" s="106"/>
      <c r="BK25" s="106"/>
      <c r="BL25" s="106"/>
    </row>
    <row r="26" spans="1:79" ht="96.75" customHeight="1">
      <c r="A26" s="105" t="s">
        <v>100</v>
      </c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  <c r="AR26" s="105"/>
      <c r="AS26" s="105"/>
      <c r="AT26" s="105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5"/>
    </row>
    <row r="27" spans="1:79" ht="14.25">
      <c r="A27" s="100" t="s">
        <v>101</v>
      </c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  <c r="AL27" s="100"/>
      <c r="AM27" s="100"/>
      <c r="AN27" s="100"/>
      <c r="AO27" s="100"/>
      <c r="AP27" s="100"/>
      <c r="AQ27" s="100"/>
      <c r="AR27" s="100"/>
      <c r="AS27" s="100"/>
      <c r="AT27" s="100"/>
      <c r="AU27" s="100"/>
      <c r="AV27" s="100"/>
      <c r="AW27" s="100"/>
      <c r="AX27" s="100"/>
      <c r="AY27" s="100"/>
      <c r="AZ27" s="100"/>
      <c r="BA27" s="100"/>
      <c r="BB27" s="100"/>
      <c r="BC27" s="100"/>
      <c r="BD27" s="100"/>
      <c r="BE27" s="100"/>
      <c r="BF27" s="100"/>
      <c r="BG27" s="100"/>
      <c r="BH27" s="100"/>
      <c r="BI27" s="100"/>
      <c r="BJ27" s="100"/>
      <c r="BK27" s="100"/>
      <c r="BL27" s="100"/>
    </row>
    <row r="28" spans="1:79" s="40" customFormat="1" ht="31.5" customHeight="1">
      <c r="A28" s="81" t="s">
        <v>105</v>
      </c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1"/>
      <c r="AL28" s="81"/>
      <c r="AM28" s="81"/>
      <c r="AN28" s="81"/>
      <c r="AO28" s="81"/>
      <c r="AP28" s="81"/>
      <c r="AQ28" s="81"/>
      <c r="AR28" s="81"/>
      <c r="AS28" s="81"/>
      <c r="AT28" s="81"/>
      <c r="AU28" s="81"/>
      <c r="AV28" s="81"/>
      <c r="AW28" s="81"/>
      <c r="AX28" s="81"/>
      <c r="AY28" s="81"/>
      <c r="AZ28" s="81"/>
      <c r="BA28" s="81"/>
      <c r="BB28" s="81"/>
      <c r="BC28" s="81"/>
      <c r="BD28" s="81"/>
      <c r="BE28" s="81"/>
      <c r="BF28" s="81"/>
      <c r="BG28" s="81"/>
      <c r="BH28" s="81"/>
      <c r="BI28" s="81"/>
      <c r="BJ28" s="81"/>
      <c r="BK28" s="81"/>
      <c r="BL28" s="81"/>
    </row>
    <row r="29" spans="1:79" ht="14.25">
      <c r="A29" s="100" t="s">
        <v>108</v>
      </c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0"/>
    </row>
    <row r="30" spans="1:79" ht="14.25">
      <c r="A30" s="100" t="s">
        <v>109</v>
      </c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0"/>
    </row>
    <row r="31" spans="1:79" ht="15.75" customHeight="1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</row>
    <row r="32" spans="1:79" ht="27.75" customHeight="1">
      <c r="A32" s="85" t="s">
        <v>27</v>
      </c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5"/>
    </row>
    <row r="33" spans="1:79" ht="15" hidden="1">
      <c r="A33" s="99" t="s">
        <v>22</v>
      </c>
      <c r="B33" s="99"/>
      <c r="C33" s="99"/>
      <c r="D33" s="99"/>
      <c r="E33" s="99"/>
      <c r="F33" s="99"/>
      <c r="G33" s="82" t="s">
        <v>31</v>
      </c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83"/>
      <c r="AS33" s="83"/>
      <c r="AT33" s="83"/>
      <c r="AU33" s="83"/>
      <c r="AV33" s="83"/>
      <c r="AW33" s="83"/>
      <c r="AX33" s="83"/>
      <c r="AY33" s="83"/>
      <c r="AZ33" s="83"/>
      <c r="BA33" s="83"/>
      <c r="BB33" s="83"/>
      <c r="BC33" s="83"/>
      <c r="BD33" s="83"/>
      <c r="BE33" s="83"/>
      <c r="BF33" s="83"/>
      <c r="BG33" s="83"/>
      <c r="BH33" s="83"/>
      <c r="BI33" s="83"/>
      <c r="BJ33" s="83"/>
      <c r="BK33" s="83"/>
      <c r="BL33" s="84"/>
    </row>
    <row r="34" spans="1:79" ht="10.5" hidden="1" customHeight="1">
      <c r="A34" s="75">
        <v>1</v>
      </c>
      <c r="B34" s="75"/>
      <c r="C34" s="75"/>
      <c r="D34" s="75"/>
      <c r="E34" s="75"/>
      <c r="F34" s="75"/>
      <c r="G34" s="82">
        <v>2</v>
      </c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4"/>
      <c r="CA34" s="1" t="s">
        <v>40</v>
      </c>
    </row>
    <row r="35" spans="1:79" ht="12.75" customHeight="1">
      <c r="A35" s="99" t="s">
        <v>22</v>
      </c>
      <c r="B35" s="99"/>
      <c r="C35" s="99"/>
      <c r="D35" s="99"/>
      <c r="E35" s="99"/>
      <c r="F35" s="99"/>
      <c r="G35" s="82" t="s">
        <v>31</v>
      </c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  <c r="BG35" s="83"/>
      <c r="BH35" s="83"/>
      <c r="BI35" s="83"/>
      <c r="BJ35" s="83"/>
      <c r="BK35" s="83"/>
      <c r="BL35" s="84"/>
      <c r="CA35" s="1" t="s">
        <v>39</v>
      </c>
    </row>
    <row r="36" spans="1:79" ht="12.75" customHeight="1">
      <c r="A36" s="58">
        <v>1</v>
      </c>
      <c r="B36" s="58"/>
      <c r="C36" s="58"/>
      <c r="D36" s="58"/>
      <c r="E36" s="58"/>
      <c r="F36" s="58"/>
      <c r="G36" s="87" t="s">
        <v>55</v>
      </c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9"/>
    </row>
    <row r="37" spans="1:79" ht="12.75" customHeight="1">
      <c r="A37" s="58">
        <v>2</v>
      </c>
      <c r="B37" s="58"/>
      <c r="C37" s="58"/>
      <c r="D37" s="58"/>
      <c r="E37" s="58"/>
      <c r="F37" s="58"/>
      <c r="G37" s="87" t="s">
        <v>56</v>
      </c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9"/>
    </row>
    <row r="38" spans="1:79" ht="15.95" customHeight="1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</row>
    <row r="39" spans="1:79" ht="31.5" customHeight="1">
      <c r="A39" s="85" t="s">
        <v>29</v>
      </c>
      <c r="B39" s="85"/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  <c r="BD39" s="85"/>
      <c r="BE39" s="85"/>
      <c r="BF39" s="85"/>
      <c r="BG39" s="85"/>
      <c r="BH39" s="85"/>
      <c r="BI39" s="85"/>
      <c r="BJ39" s="85"/>
      <c r="BK39" s="85"/>
      <c r="BL39" s="85"/>
    </row>
    <row r="40" spans="1:79" ht="32.25" customHeight="1">
      <c r="A40" s="105" t="s">
        <v>84</v>
      </c>
      <c r="B40" s="105"/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  <c r="BB40" s="105"/>
      <c r="BC40" s="105"/>
      <c r="BD40" s="105"/>
      <c r="BE40" s="105"/>
      <c r="BF40" s="105"/>
      <c r="BG40" s="105"/>
      <c r="BH40" s="105"/>
      <c r="BI40" s="105"/>
      <c r="BJ40" s="105"/>
      <c r="BK40" s="105"/>
      <c r="BL40" s="105"/>
    </row>
    <row r="41" spans="1:79" ht="15.75" customHeight="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</row>
    <row r="42" spans="1:79" ht="27.75" customHeight="1">
      <c r="A42" s="85" t="s">
        <v>30</v>
      </c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5"/>
      <c r="AI42" s="85"/>
      <c r="AJ42" s="85"/>
      <c r="AK42" s="85"/>
      <c r="AL42" s="85"/>
      <c r="AM42" s="85"/>
      <c r="AN42" s="85"/>
      <c r="AO42" s="85"/>
      <c r="AP42" s="85"/>
      <c r="AQ42" s="85"/>
      <c r="AR42" s="85"/>
      <c r="AS42" s="85"/>
      <c r="AT42" s="85"/>
      <c r="AU42" s="85"/>
      <c r="AV42" s="85"/>
      <c r="AW42" s="85"/>
      <c r="AX42" s="85"/>
      <c r="AY42" s="85"/>
      <c r="AZ42" s="85"/>
      <c r="BA42" s="85"/>
      <c r="BB42" s="85"/>
      <c r="BC42" s="85"/>
      <c r="BD42" s="85"/>
      <c r="BE42" s="85"/>
      <c r="BF42" s="85"/>
      <c r="BG42" s="85"/>
      <c r="BH42" s="85"/>
      <c r="BI42" s="85"/>
      <c r="BJ42" s="85"/>
      <c r="BK42" s="85"/>
      <c r="BL42" s="85"/>
    </row>
    <row r="43" spans="1:79" ht="15" hidden="1">
      <c r="A43" s="99" t="s">
        <v>22</v>
      </c>
      <c r="B43" s="99"/>
      <c r="C43" s="99"/>
      <c r="D43" s="99"/>
      <c r="E43" s="99"/>
      <c r="F43" s="99"/>
      <c r="G43" s="82" t="s">
        <v>19</v>
      </c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83"/>
      <c r="BB43" s="83"/>
      <c r="BC43" s="83"/>
      <c r="BD43" s="83"/>
      <c r="BE43" s="83"/>
      <c r="BF43" s="83"/>
      <c r="BG43" s="83"/>
      <c r="BH43" s="83"/>
      <c r="BI43" s="83"/>
      <c r="BJ43" s="83"/>
      <c r="BK43" s="83"/>
      <c r="BL43" s="84"/>
    </row>
    <row r="44" spans="1:79" ht="10.5" hidden="1" customHeight="1">
      <c r="A44" s="75">
        <v>1</v>
      </c>
      <c r="B44" s="75"/>
      <c r="C44" s="75"/>
      <c r="D44" s="75"/>
      <c r="E44" s="75"/>
      <c r="F44" s="75"/>
      <c r="G44" s="82">
        <v>2</v>
      </c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3"/>
      <c r="AS44" s="83"/>
      <c r="AT44" s="83"/>
      <c r="AU44" s="83"/>
      <c r="AV44" s="83"/>
      <c r="AW44" s="83"/>
      <c r="AX44" s="83"/>
      <c r="AY44" s="83"/>
      <c r="AZ44" s="83"/>
      <c r="BA44" s="83"/>
      <c r="BB44" s="83"/>
      <c r="BC44" s="83"/>
      <c r="BD44" s="83"/>
      <c r="BE44" s="83"/>
      <c r="BF44" s="83"/>
      <c r="BG44" s="83"/>
      <c r="BH44" s="83"/>
      <c r="BI44" s="83"/>
      <c r="BJ44" s="83"/>
      <c r="BK44" s="83"/>
      <c r="BL44" s="84"/>
      <c r="CA44" s="1" t="s">
        <v>6</v>
      </c>
    </row>
    <row r="45" spans="1:79" ht="12.75" customHeight="1">
      <c r="A45" s="99" t="s">
        <v>22</v>
      </c>
      <c r="B45" s="99"/>
      <c r="C45" s="99"/>
      <c r="D45" s="99"/>
      <c r="E45" s="99"/>
      <c r="F45" s="99"/>
      <c r="G45" s="82" t="s">
        <v>19</v>
      </c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3"/>
      <c r="AO45" s="83"/>
      <c r="AP45" s="83"/>
      <c r="AQ45" s="83"/>
      <c r="AR45" s="83"/>
      <c r="AS45" s="83"/>
      <c r="AT45" s="83"/>
      <c r="AU45" s="83"/>
      <c r="AV45" s="83"/>
      <c r="AW45" s="83"/>
      <c r="AX45" s="83"/>
      <c r="AY45" s="83"/>
      <c r="AZ45" s="83"/>
      <c r="BA45" s="83"/>
      <c r="BB45" s="83"/>
      <c r="BC45" s="83"/>
      <c r="BD45" s="83"/>
      <c r="BE45" s="83"/>
      <c r="BF45" s="83"/>
      <c r="BG45" s="83"/>
      <c r="BH45" s="83"/>
      <c r="BI45" s="83"/>
      <c r="BJ45" s="83"/>
      <c r="BK45" s="83"/>
      <c r="BL45" s="84"/>
      <c r="CA45" s="1" t="s">
        <v>7</v>
      </c>
    </row>
    <row r="46" spans="1:79">
      <c r="A46" s="58">
        <v>1</v>
      </c>
      <c r="B46" s="58"/>
      <c r="C46" s="58"/>
      <c r="D46" s="58"/>
      <c r="E46" s="58"/>
      <c r="F46" s="58"/>
      <c r="G46" s="87" t="s">
        <v>57</v>
      </c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88"/>
      <c r="BB46" s="88"/>
      <c r="BC46" s="88"/>
      <c r="BD46" s="88"/>
      <c r="BE46" s="88"/>
      <c r="BF46" s="88"/>
      <c r="BG46" s="88"/>
      <c r="BH46" s="88"/>
      <c r="BI46" s="88"/>
      <c r="BJ46" s="88"/>
      <c r="BK46" s="88"/>
      <c r="BL46" s="89"/>
    </row>
    <row r="47" spans="1:79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</row>
    <row r="48" spans="1:79" ht="15" customHeight="1">
      <c r="A48" s="85" t="s">
        <v>32</v>
      </c>
      <c r="B48" s="85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5"/>
      <c r="AI48" s="85"/>
      <c r="AJ48" s="85"/>
      <c r="AK48" s="85"/>
      <c r="AL48" s="85"/>
      <c r="AM48" s="85"/>
      <c r="AN48" s="85"/>
      <c r="AO48" s="85"/>
      <c r="AP48" s="85"/>
      <c r="AQ48" s="85"/>
      <c r="AR48" s="85"/>
      <c r="AS48" s="85"/>
      <c r="AT48" s="85"/>
      <c r="AU48" s="85"/>
      <c r="AV48" s="85"/>
      <c r="AW48" s="85"/>
      <c r="AX48" s="85"/>
      <c r="AY48" s="85"/>
      <c r="AZ48" s="85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</row>
    <row r="49" spans="1:79" ht="15.95" customHeight="1">
      <c r="A49" s="86"/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6"/>
      <c r="AC49" s="86"/>
      <c r="AD49" s="86"/>
      <c r="AE49" s="86"/>
      <c r="AF49" s="86"/>
      <c r="AG49" s="86"/>
      <c r="AH49" s="86"/>
      <c r="AI49" s="86"/>
      <c r="AJ49" s="86"/>
      <c r="AK49" s="86"/>
      <c r="AL49" s="86"/>
      <c r="AM49" s="86"/>
      <c r="AN49" s="86"/>
      <c r="AO49" s="86"/>
      <c r="AP49" s="86"/>
      <c r="AQ49" s="86"/>
      <c r="AR49" s="86"/>
      <c r="AS49" s="86"/>
      <c r="AT49" s="86"/>
      <c r="AU49" s="86"/>
      <c r="AV49" s="86"/>
      <c r="AW49" s="86"/>
      <c r="AX49" s="86"/>
      <c r="AY49" s="86"/>
      <c r="AZ49" s="86"/>
      <c r="BA49" s="22"/>
      <c r="BB49" s="22"/>
      <c r="BC49" s="22"/>
      <c r="BD49" s="22"/>
      <c r="BE49" s="22"/>
      <c r="BF49" s="22"/>
      <c r="BG49" s="22"/>
      <c r="BH49" s="22"/>
      <c r="BI49" s="6"/>
      <c r="BJ49" s="6"/>
      <c r="BK49" s="6"/>
      <c r="BL49" s="6"/>
    </row>
    <row r="50" spans="1:79" ht="29.1" customHeight="1">
      <c r="A50" s="75" t="s">
        <v>22</v>
      </c>
      <c r="B50" s="75"/>
      <c r="C50" s="75"/>
      <c r="D50" s="93" t="s">
        <v>20</v>
      </c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5"/>
      <c r="AC50" s="75" t="s">
        <v>23</v>
      </c>
      <c r="AD50" s="75"/>
      <c r="AE50" s="75"/>
      <c r="AF50" s="75"/>
      <c r="AG50" s="75"/>
      <c r="AH50" s="75"/>
      <c r="AI50" s="75"/>
      <c r="AJ50" s="75"/>
      <c r="AK50" s="75" t="s">
        <v>24</v>
      </c>
      <c r="AL50" s="75"/>
      <c r="AM50" s="75"/>
      <c r="AN50" s="75"/>
      <c r="AO50" s="75"/>
      <c r="AP50" s="75"/>
      <c r="AQ50" s="75"/>
      <c r="AR50" s="75"/>
      <c r="AS50" s="75" t="s">
        <v>21</v>
      </c>
      <c r="AT50" s="75"/>
      <c r="AU50" s="75"/>
      <c r="AV50" s="75"/>
      <c r="AW50" s="75"/>
      <c r="AX50" s="75"/>
      <c r="AY50" s="75"/>
      <c r="AZ50" s="75"/>
      <c r="BA50" s="18"/>
      <c r="BB50" s="18"/>
      <c r="BC50" s="18"/>
      <c r="BD50" s="18"/>
      <c r="BE50" s="18"/>
      <c r="BF50" s="18"/>
      <c r="BG50" s="18"/>
      <c r="BH50" s="18"/>
    </row>
    <row r="51" spans="1:79" ht="15.75">
      <c r="A51" s="75"/>
      <c r="B51" s="75"/>
      <c r="C51" s="75"/>
      <c r="D51" s="96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8"/>
      <c r="AC51" s="75"/>
      <c r="AD51" s="75"/>
      <c r="AE51" s="75"/>
      <c r="AF51" s="75"/>
      <c r="AG51" s="75"/>
      <c r="AH51" s="75"/>
      <c r="AI51" s="75"/>
      <c r="AJ51" s="75"/>
      <c r="AK51" s="75"/>
      <c r="AL51" s="75"/>
      <c r="AM51" s="75"/>
      <c r="AN51" s="75"/>
      <c r="AO51" s="75"/>
      <c r="AP51" s="75"/>
      <c r="AQ51" s="75"/>
      <c r="AR51" s="75"/>
      <c r="AS51" s="75"/>
      <c r="AT51" s="75"/>
      <c r="AU51" s="75"/>
      <c r="AV51" s="75"/>
      <c r="AW51" s="75"/>
      <c r="AX51" s="75"/>
      <c r="AY51" s="75"/>
      <c r="AZ51" s="75"/>
      <c r="BA51" s="18"/>
      <c r="BB51" s="18"/>
      <c r="BC51" s="18"/>
      <c r="BD51" s="18"/>
      <c r="BE51" s="18"/>
      <c r="BF51" s="18"/>
      <c r="BG51" s="18"/>
      <c r="BH51" s="18"/>
    </row>
    <row r="52" spans="1:79" s="4" customFormat="1" ht="12.75" hidden="1" customHeight="1">
      <c r="A52" s="75">
        <v>1</v>
      </c>
      <c r="B52" s="75"/>
      <c r="C52" s="75"/>
      <c r="D52" s="72">
        <v>2</v>
      </c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4"/>
      <c r="AC52" s="75">
        <v>3</v>
      </c>
      <c r="AD52" s="75"/>
      <c r="AE52" s="75"/>
      <c r="AF52" s="75"/>
      <c r="AG52" s="75"/>
      <c r="AH52" s="75"/>
      <c r="AI52" s="75"/>
      <c r="AJ52" s="75"/>
      <c r="AK52" s="75">
        <v>4</v>
      </c>
      <c r="AL52" s="75"/>
      <c r="AM52" s="75"/>
      <c r="AN52" s="75"/>
      <c r="AO52" s="75"/>
      <c r="AP52" s="75"/>
      <c r="AQ52" s="75"/>
      <c r="AR52" s="75"/>
      <c r="AS52" s="75">
        <v>5</v>
      </c>
      <c r="AT52" s="75"/>
      <c r="AU52" s="75"/>
      <c r="AV52" s="75"/>
      <c r="AW52" s="75"/>
      <c r="AX52" s="75"/>
      <c r="AY52" s="75"/>
      <c r="AZ52" s="75"/>
      <c r="BA52" s="18"/>
      <c r="BB52" s="18"/>
      <c r="BC52" s="18"/>
      <c r="BD52" s="18"/>
      <c r="BE52" s="18"/>
      <c r="BF52" s="18"/>
      <c r="BG52" s="18"/>
      <c r="BH52" s="18"/>
      <c r="BI52" s="1"/>
      <c r="BJ52" s="1"/>
      <c r="BK52" s="1"/>
      <c r="BL52" s="1"/>
      <c r="CA52" s="4" t="s">
        <v>8</v>
      </c>
    </row>
    <row r="53" spans="1:79" ht="12.75" customHeight="1">
      <c r="A53" s="75">
        <v>1</v>
      </c>
      <c r="B53" s="75"/>
      <c r="C53" s="75"/>
      <c r="D53" s="72">
        <v>2</v>
      </c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4"/>
      <c r="AC53" s="75">
        <v>3</v>
      </c>
      <c r="AD53" s="75"/>
      <c r="AE53" s="75"/>
      <c r="AF53" s="75"/>
      <c r="AG53" s="75"/>
      <c r="AH53" s="75"/>
      <c r="AI53" s="75"/>
      <c r="AJ53" s="75"/>
      <c r="AK53" s="75">
        <v>4</v>
      </c>
      <c r="AL53" s="75"/>
      <c r="AM53" s="75"/>
      <c r="AN53" s="75"/>
      <c r="AO53" s="75"/>
      <c r="AP53" s="75"/>
      <c r="AQ53" s="75"/>
      <c r="AR53" s="75"/>
      <c r="AS53" s="75">
        <v>5</v>
      </c>
      <c r="AT53" s="75"/>
      <c r="AU53" s="75"/>
      <c r="AV53" s="75"/>
      <c r="AW53" s="75"/>
      <c r="AX53" s="75"/>
      <c r="AY53" s="75"/>
      <c r="AZ53" s="75"/>
      <c r="BA53" s="19"/>
      <c r="BB53" s="20"/>
      <c r="BC53" s="20"/>
      <c r="BD53" s="20"/>
      <c r="BE53" s="20"/>
      <c r="BF53" s="20"/>
      <c r="BG53" s="20"/>
      <c r="BH53" s="20"/>
      <c r="BI53" s="4"/>
      <c r="BJ53" s="4"/>
      <c r="BK53" s="4"/>
      <c r="BL53" s="4"/>
      <c r="CA53" s="1" t="s">
        <v>9</v>
      </c>
    </row>
    <row r="54" spans="1:79" ht="12.75" customHeight="1">
      <c r="A54" s="58">
        <v>1</v>
      </c>
      <c r="B54" s="58"/>
      <c r="C54" s="58"/>
      <c r="D54" s="87" t="s">
        <v>58</v>
      </c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9"/>
      <c r="AC54" s="63">
        <v>15729120</v>
      </c>
      <c r="AD54" s="63"/>
      <c r="AE54" s="63"/>
      <c r="AF54" s="63"/>
      <c r="AG54" s="63"/>
      <c r="AH54" s="63"/>
      <c r="AI54" s="63"/>
      <c r="AJ54" s="63"/>
      <c r="AK54" s="63">
        <v>0</v>
      </c>
      <c r="AL54" s="63"/>
      <c r="AM54" s="63"/>
      <c r="AN54" s="63"/>
      <c r="AO54" s="63"/>
      <c r="AP54" s="63"/>
      <c r="AQ54" s="63"/>
      <c r="AR54" s="63"/>
      <c r="AS54" s="63">
        <f>AC54+AK54</f>
        <v>15729120</v>
      </c>
      <c r="AT54" s="63"/>
      <c r="AU54" s="63"/>
      <c r="AV54" s="63"/>
      <c r="AW54" s="63"/>
      <c r="AX54" s="63"/>
      <c r="AY54" s="63"/>
      <c r="AZ54" s="63"/>
      <c r="BA54" s="21"/>
      <c r="BB54" s="21"/>
      <c r="BC54" s="21"/>
      <c r="BD54" s="21"/>
      <c r="BE54" s="21"/>
      <c r="BF54" s="21"/>
      <c r="BG54" s="21"/>
      <c r="BH54" s="21"/>
    </row>
    <row r="55" spans="1:79" ht="25.5" customHeight="1">
      <c r="A55" s="58">
        <v>2</v>
      </c>
      <c r="B55" s="58"/>
      <c r="C55" s="58"/>
      <c r="D55" s="87" t="s">
        <v>59</v>
      </c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9"/>
      <c r="AC55" s="63">
        <v>0</v>
      </c>
      <c r="AD55" s="63"/>
      <c r="AE55" s="63"/>
      <c r="AF55" s="63"/>
      <c r="AG55" s="63"/>
      <c r="AH55" s="63"/>
      <c r="AI55" s="63"/>
      <c r="AJ55" s="63"/>
      <c r="AK55" s="63">
        <f>650000-280000</f>
        <v>370000</v>
      </c>
      <c r="AL55" s="63"/>
      <c r="AM55" s="63"/>
      <c r="AN55" s="63"/>
      <c r="AO55" s="63"/>
      <c r="AP55" s="63"/>
      <c r="AQ55" s="63"/>
      <c r="AR55" s="63"/>
      <c r="AS55" s="63">
        <f>AC55+AK55</f>
        <v>370000</v>
      </c>
      <c r="AT55" s="63"/>
      <c r="AU55" s="63"/>
      <c r="AV55" s="63"/>
      <c r="AW55" s="63"/>
      <c r="AX55" s="63"/>
      <c r="AY55" s="63"/>
      <c r="AZ55" s="63"/>
      <c r="BA55" s="21"/>
      <c r="BB55" s="21"/>
      <c r="BC55" s="21"/>
      <c r="BD55" s="21"/>
      <c r="BE55" s="21"/>
      <c r="BF55" s="21"/>
      <c r="BG55" s="21"/>
      <c r="BH55" s="21"/>
    </row>
    <row r="56" spans="1:79" s="4" customFormat="1" ht="28.5" customHeight="1">
      <c r="A56" s="58">
        <v>3</v>
      </c>
      <c r="B56" s="58"/>
      <c r="C56" s="58"/>
      <c r="D56" s="87" t="s">
        <v>60</v>
      </c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9"/>
      <c r="AC56" s="63">
        <v>0</v>
      </c>
      <c r="AD56" s="63"/>
      <c r="AE56" s="63"/>
      <c r="AF56" s="63"/>
      <c r="AG56" s="63"/>
      <c r="AH56" s="63"/>
      <c r="AI56" s="63"/>
      <c r="AJ56" s="63"/>
      <c r="AK56" s="63">
        <v>200000</v>
      </c>
      <c r="AL56" s="63"/>
      <c r="AM56" s="63"/>
      <c r="AN56" s="63"/>
      <c r="AO56" s="63"/>
      <c r="AP56" s="63"/>
      <c r="AQ56" s="63"/>
      <c r="AR56" s="63"/>
      <c r="AS56" s="63">
        <f>AC56+AK56</f>
        <v>200000</v>
      </c>
      <c r="AT56" s="63"/>
      <c r="AU56" s="63"/>
      <c r="AV56" s="63"/>
      <c r="AW56" s="63"/>
      <c r="AX56" s="63"/>
      <c r="AY56" s="63"/>
      <c r="AZ56" s="63"/>
      <c r="BA56" s="21"/>
      <c r="BB56" s="21"/>
      <c r="BC56" s="21"/>
      <c r="BD56" s="21"/>
      <c r="BE56" s="21"/>
      <c r="BF56" s="21"/>
      <c r="BG56" s="21"/>
      <c r="BH56" s="21"/>
      <c r="BI56" s="1"/>
      <c r="BJ56" s="1"/>
      <c r="BK56" s="1"/>
      <c r="BL56" s="1"/>
    </row>
    <row r="57" spans="1:79" s="45" customFormat="1" ht="28.5" customHeight="1">
      <c r="A57" s="52">
        <v>4</v>
      </c>
      <c r="B57" s="52"/>
      <c r="C57" s="52"/>
      <c r="D57" s="90" t="s">
        <v>107</v>
      </c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1"/>
      <c r="AB57" s="92"/>
      <c r="AC57" s="56">
        <v>0</v>
      </c>
      <c r="AD57" s="56"/>
      <c r="AE57" s="56"/>
      <c r="AF57" s="56"/>
      <c r="AG57" s="56"/>
      <c r="AH57" s="56"/>
      <c r="AI57" s="56"/>
      <c r="AJ57" s="56"/>
      <c r="AK57" s="56">
        <v>608707.06999999995</v>
      </c>
      <c r="AL57" s="56"/>
      <c r="AM57" s="56"/>
      <c r="AN57" s="56"/>
      <c r="AO57" s="56"/>
      <c r="AP57" s="56"/>
      <c r="AQ57" s="56"/>
      <c r="AR57" s="56"/>
      <c r="AS57" s="56">
        <v>608707.06999999995</v>
      </c>
      <c r="AT57" s="56"/>
      <c r="AU57" s="56"/>
      <c r="AV57" s="56"/>
      <c r="AW57" s="56"/>
      <c r="AX57" s="56"/>
      <c r="AY57" s="56"/>
      <c r="AZ57" s="56"/>
      <c r="BA57" s="46"/>
      <c r="BB57" s="46"/>
      <c r="BC57" s="46"/>
      <c r="BD57" s="46"/>
      <c r="BE57" s="46"/>
      <c r="BF57" s="46"/>
      <c r="BG57" s="46"/>
      <c r="BH57" s="46"/>
      <c r="BI57" s="40"/>
      <c r="BJ57" s="40"/>
      <c r="BK57" s="40"/>
      <c r="BL57" s="40"/>
    </row>
    <row r="58" spans="1:79">
      <c r="A58" s="66"/>
      <c r="B58" s="66"/>
      <c r="C58" s="66"/>
      <c r="D58" s="135" t="s">
        <v>61</v>
      </c>
      <c r="E58" s="136"/>
      <c r="F58" s="136"/>
      <c r="G58" s="136"/>
      <c r="H58" s="136"/>
      <c r="I58" s="136"/>
      <c r="J58" s="136"/>
      <c r="K58" s="136"/>
      <c r="L58" s="136"/>
      <c r="M58" s="136"/>
      <c r="N58" s="136"/>
      <c r="O58" s="136"/>
      <c r="P58" s="136"/>
      <c r="Q58" s="136"/>
      <c r="R58" s="136"/>
      <c r="S58" s="136"/>
      <c r="T58" s="136"/>
      <c r="U58" s="136"/>
      <c r="V58" s="136"/>
      <c r="W58" s="136"/>
      <c r="X58" s="136"/>
      <c r="Y58" s="136"/>
      <c r="Z58" s="136"/>
      <c r="AA58" s="136"/>
      <c r="AB58" s="137"/>
      <c r="AC58" s="71">
        <f>AC54+AC55+AC56</f>
        <v>15729120</v>
      </c>
      <c r="AD58" s="71"/>
      <c r="AE58" s="71"/>
      <c r="AF58" s="71"/>
      <c r="AG58" s="71"/>
      <c r="AH58" s="71"/>
      <c r="AI58" s="71"/>
      <c r="AJ58" s="71"/>
      <c r="AK58" s="71">
        <f>AK54+AK55+AK56+AK57</f>
        <v>1178707.0699999998</v>
      </c>
      <c r="AL58" s="71"/>
      <c r="AM58" s="71"/>
      <c r="AN58" s="71"/>
      <c r="AO58" s="71"/>
      <c r="AP58" s="71"/>
      <c r="AQ58" s="71"/>
      <c r="AR58" s="71"/>
      <c r="AS58" s="71">
        <f>AS54+AS55+AS56+AS57</f>
        <v>16907827.07</v>
      </c>
      <c r="AT58" s="71"/>
      <c r="AU58" s="71"/>
      <c r="AV58" s="71"/>
      <c r="AW58" s="71"/>
      <c r="AX58" s="71"/>
      <c r="AY58" s="71"/>
      <c r="AZ58" s="71"/>
      <c r="BA58" s="38"/>
      <c r="BB58" s="38"/>
      <c r="BC58" s="38"/>
      <c r="BD58" s="38"/>
      <c r="BE58" s="38"/>
      <c r="BF58" s="38"/>
      <c r="BG58" s="38"/>
      <c r="BH58" s="38"/>
      <c r="BI58" s="4"/>
      <c r="BJ58" s="4"/>
      <c r="BK58" s="4"/>
      <c r="BL58" s="4"/>
    </row>
    <row r="59" spans="1:79" ht="15.75" customHeight="1"/>
    <row r="60" spans="1:79" ht="15" customHeight="1">
      <c r="A60" s="106" t="s">
        <v>33</v>
      </c>
      <c r="B60" s="106"/>
      <c r="C60" s="106"/>
      <c r="D60" s="106"/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</row>
    <row r="61" spans="1:79" ht="15.95" customHeight="1">
      <c r="A61" s="86"/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86"/>
      <c r="AJ61" s="86"/>
      <c r="AK61" s="86"/>
      <c r="AL61" s="86"/>
      <c r="AM61" s="86"/>
      <c r="AN61" s="86"/>
      <c r="AO61" s="86"/>
      <c r="AP61" s="86"/>
      <c r="AQ61" s="86"/>
      <c r="AR61" s="86"/>
      <c r="AS61" s="86"/>
      <c r="AT61" s="86"/>
      <c r="AU61" s="86"/>
      <c r="AV61" s="86"/>
      <c r="AW61" s="86"/>
      <c r="AX61" s="86"/>
      <c r="AY61" s="8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</row>
    <row r="62" spans="1:79" ht="29.1" customHeight="1">
      <c r="A62" s="75" t="s">
        <v>22</v>
      </c>
      <c r="B62" s="75"/>
      <c r="C62" s="75"/>
      <c r="D62" s="93" t="s">
        <v>25</v>
      </c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4"/>
      <c r="Z62" s="94"/>
      <c r="AA62" s="95"/>
      <c r="AB62" s="75" t="s">
        <v>23</v>
      </c>
      <c r="AC62" s="75"/>
      <c r="AD62" s="75"/>
      <c r="AE62" s="75"/>
      <c r="AF62" s="75"/>
      <c r="AG62" s="75"/>
      <c r="AH62" s="75"/>
      <c r="AI62" s="75"/>
      <c r="AJ62" s="75" t="s">
        <v>24</v>
      </c>
      <c r="AK62" s="75"/>
      <c r="AL62" s="75"/>
      <c r="AM62" s="75"/>
      <c r="AN62" s="75"/>
      <c r="AO62" s="75"/>
      <c r="AP62" s="75"/>
      <c r="AQ62" s="75"/>
      <c r="AR62" s="75" t="s">
        <v>21</v>
      </c>
      <c r="AS62" s="75"/>
      <c r="AT62" s="75"/>
      <c r="AU62" s="75"/>
      <c r="AV62" s="75"/>
      <c r="AW62" s="75"/>
      <c r="AX62" s="75"/>
      <c r="AY62" s="75"/>
    </row>
    <row r="63" spans="1:79" ht="15.75" customHeight="1">
      <c r="A63" s="75"/>
      <c r="B63" s="75"/>
      <c r="C63" s="75"/>
      <c r="D63" s="96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8"/>
      <c r="AB63" s="75"/>
      <c r="AC63" s="75"/>
      <c r="AD63" s="75"/>
      <c r="AE63" s="75"/>
      <c r="AF63" s="75"/>
      <c r="AG63" s="75"/>
      <c r="AH63" s="75"/>
      <c r="AI63" s="75"/>
      <c r="AJ63" s="75"/>
      <c r="AK63" s="75"/>
      <c r="AL63" s="75"/>
      <c r="AM63" s="75"/>
      <c r="AN63" s="75"/>
      <c r="AO63" s="75"/>
      <c r="AP63" s="75"/>
      <c r="AQ63" s="75"/>
      <c r="AR63" s="75"/>
      <c r="AS63" s="75"/>
      <c r="AT63" s="75"/>
      <c r="AU63" s="75"/>
      <c r="AV63" s="75"/>
      <c r="AW63" s="75"/>
      <c r="AX63" s="75"/>
      <c r="AY63" s="75"/>
    </row>
    <row r="64" spans="1:79" ht="12.75" hidden="1" customHeight="1">
      <c r="A64" s="75">
        <v>1</v>
      </c>
      <c r="B64" s="75"/>
      <c r="C64" s="75"/>
      <c r="D64" s="72">
        <v>2</v>
      </c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4"/>
      <c r="AB64" s="75">
        <v>3</v>
      </c>
      <c r="AC64" s="75"/>
      <c r="AD64" s="75"/>
      <c r="AE64" s="75"/>
      <c r="AF64" s="75"/>
      <c r="AG64" s="75"/>
      <c r="AH64" s="75"/>
      <c r="AI64" s="75"/>
      <c r="AJ64" s="75">
        <v>4</v>
      </c>
      <c r="AK64" s="75"/>
      <c r="AL64" s="75"/>
      <c r="AM64" s="75"/>
      <c r="AN64" s="75"/>
      <c r="AO64" s="75"/>
      <c r="AP64" s="75"/>
      <c r="AQ64" s="75"/>
      <c r="AR64" s="75">
        <v>5</v>
      </c>
      <c r="AS64" s="75"/>
      <c r="AT64" s="75"/>
      <c r="AU64" s="75"/>
      <c r="AV64" s="75"/>
      <c r="AW64" s="75"/>
      <c r="AX64" s="75"/>
      <c r="AY64" s="75"/>
      <c r="CA64" s="1" t="s">
        <v>10</v>
      </c>
    </row>
    <row r="65" spans="1:79" s="4" customFormat="1" ht="12.75" customHeight="1">
      <c r="A65" s="75">
        <v>1</v>
      </c>
      <c r="B65" s="75"/>
      <c r="C65" s="75"/>
      <c r="D65" s="72">
        <v>2</v>
      </c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4"/>
      <c r="AB65" s="75">
        <v>3</v>
      </c>
      <c r="AC65" s="75"/>
      <c r="AD65" s="75"/>
      <c r="AE65" s="75"/>
      <c r="AF65" s="75"/>
      <c r="AG65" s="75"/>
      <c r="AH65" s="75"/>
      <c r="AI65" s="75"/>
      <c r="AJ65" s="75">
        <v>4</v>
      </c>
      <c r="AK65" s="75"/>
      <c r="AL65" s="75"/>
      <c r="AM65" s="75"/>
      <c r="AN65" s="75"/>
      <c r="AO65" s="75"/>
      <c r="AP65" s="75"/>
      <c r="AQ65" s="75"/>
      <c r="AR65" s="75">
        <v>5</v>
      </c>
      <c r="AS65" s="75"/>
      <c r="AT65" s="75"/>
      <c r="AU65" s="75"/>
      <c r="AV65" s="75"/>
      <c r="AW65" s="75"/>
      <c r="AX65" s="75"/>
      <c r="AY65" s="75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CA65" s="4" t="s">
        <v>11</v>
      </c>
    </row>
    <row r="66" spans="1:79" s="4" customFormat="1" ht="12.75" customHeight="1">
      <c r="A66" s="72"/>
      <c r="B66" s="73"/>
      <c r="C66" s="74"/>
      <c r="D66" s="72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4"/>
      <c r="AB66" s="72"/>
      <c r="AC66" s="73"/>
      <c r="AD66" s="73"/>
      <c r="AE66" s="73"/>
      <c r="AF66" s="73"/>
      <c r="AG66" s="73"/>
      <c r="AH66" s="73"/>
      <c r="AI66" s="74"/>
      <c r="AJ66" s="72"/>
      <c r="AK66" s="73"/>
      <c r="AL66" s="73"/>
      <c r="AM66" s="73"/>
      <c r="AN66" s="73"/>
      <c r="AO66" s="73"/>
      <c r="AP66" s="73"/>
      <c r="AQ66" s="74"/>
      <c r="AR66" s="72"/>
      <c r="AS66" s="73"/>
      <c r="AT66" s="73"/>
      <c r="AU66" s="73"/>
      <c r="AV66" s="73"/>
      <c r="AW66" s="73"/>
      <c r="AX66" s="74"/>
      <c r="AY66" s="39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</row>
    <row r="67" spans="1:79">
      <c r="A67" s="66"/>
      <c r="B67" s="66"/>
      <c r="C67" s="66"/>
      <c r="D67" s="80" t="s">
        <v>21</v>
      </c>
      <c r="E67" s="123"/>
      <c r="F67" s="123"/>
      <c r="G67" s="123"/>
      <c r="H67" s="123"/>
      <c r="I67" s="123"/>
      <c r="J67" s="123"/>
      <c r="K67" s="123"/>
      <c r="L67" s="123"/>
      <c r="M67" s="123"/>
      <c r="N67" s="123"/>
      <c r="O67" s="123"/>
      <c r="P67" s="123"/>
      <c r="Q67" s="123"/>
      <c r="R67" s="123"/>
      <c r="S67" s="123"/>
      <c r="T67" s="123"/>
      <c r="U67" s="123"/>
      <c r="V67" s="123"/>
      <c r="W67" s="123"/>
      <c r="X67" s="123"/>
      <c r="Y67" s="123"/>
      <c r="Z67" s="123"/>
      <c r="AA67" s="124"/>
      <c r="AB67" s="71"/>
      <c r="AC67" s="71"/>
      <c r="AD67" s="71"/>
      <c r="AE67" s="71"/>
      <c r="AF67" s="71"/>
      <c r="AG67" s="71"/>
      <c r="AH67" s="71"/>
      <c r="AI67" s="71"/>
      <c r="AJ67" s="71"/>
      <c r="AK67" s="71"/>
      <c r="AL67" s="71"/>
      <c r="AM67" s="71"/>
      <c r="AN67" s="71"/>
      <c r="AO67" s="71"/>
      <c r="AP67" s="71"/>
      <c r="AQ67" s="71"/>
      <c r="AR67" s="71"/>
      <c r="AS67" s="71"/>
      <c r="AT67" s="71"/>
      <c r="AU67" s="71"/>
      <c r="AV67" s="71"/>
      <c r="AW67" s="71"/>
      <c r="AX67" s="71"/>
      <c r="AY67" s="71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</row>
    <row r="68" spans="1:79" ht="15.75" customHeight="1"/>
    <row r="69" spans="1:79" ht="30" customHeight="1">
      <c r="A69" s="141" t="s">
        <v>34</v>
      </c>
      <c r="B69" s="141"/>
      <c r="C69" s="141"/>
      <c r="D69" s="141"/>
      <c r="E69" s="141"/>
      <c r="F69" s="141"/>
      <c r="G69" s="141"/>
      <c r="H69" s="141"/>
      <c r="I69" s="141"/>
      <c r="J69" s="141"/>
      <c r="K69" s="141"/>
      <c r="L69" s="141"/>
      <c r="M69" s="141"/>
      <c r="N69" s="141"/>
      <c r="O69" s="141"/>
      <c r="P69" s="141"/>
      <c r="Q69" s="141"/>
      <c r="R69" s="141"/>
      <c r="S69" s="141"/>
      <c r="T69" s="141"/>
      <c r="U69" s="141"/>
      <c r="V69" s="141"/>
      <c r="W69" s="141"/>
      <c r="X69" s="141"/>
      <c r="Y69" s="141"/>
      <c r="Z69" s="141"/>
      <c r="AA69" s="141"/>
      <c r="AB69" s="141"/>
      <c r="AC69" s="141"/>
      <c r="AD69" s="141"/>
      <c r="AE69" s="141"/>
      <c r="AF69" s="141"/>
      <c r="AG69" s="141"/>
      <c r="AH69" s="141"/>
      <c r="AI69" s="141"/>
      <c r="AJ69" s="141"/>
      <c r="AK69" s="141"/>
      <c r="AL69" s="141"/>
      <c r="AM69" s="141"/>
      <c r="AN69" s="141"/>
      <c r="AO69" s="141"/>
      <c r="AP69" s="141"/>
      <c r="AQ69" s="141"/>
      <c r="AR69" s="141"/>
      <c r="AS69" s="141"/>
      <c r="AT69" s="141"/>
      <c r="AU69" s="141"/>
      <c r="AV69" s="141"/>
      <c r="AW69" s="141"/>
      <c r="AX69" s="141"/>
      <c r="AY69" s="141"/>
      <c r="AZ69" s="141"/>
      <c r="BA69" s="141"/>
      <c r="BB69" s="141"/>
      <c r="BC69" s="141"/>
      <c r="BD69" s="141"/>
      <c r="BE69" s="141"/>
      <c r="BF69" s="141"/>
      <c r="BG69" s="141"/>
      <c r="BH69" s="141"/>
      <c r="BI69" s="141"/>
      <c r="BJ69" s="141"/>
      <c r="BK69" s="141"/>
      <c r="BL69" s="141"/>
    </row>
    <row r="70" spans="1:79" ht="15.75" customHeight="1">
      <c r="A70" s="75" t="s">
        <v>22</v>
      </c>
      <c r="B70" s="75"/>
      <c r="C70" s="75"/>
      <c r="D70" s="75"/>
      <c r="E70" s="75"/>
      <c r="F70" s="75"/>
      <c r="G70" s="72" t="s">
        <v>35</v>
      </c>
      <c r="H70" s="73"/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4"/>
      <c r="Z70" s="75" t="s">
        <v>2</v>
      </c>
      <c r="AA70" s="75"/>
      <c r="AB70" s="75"/>
      <c r="AC70" s="75"/>
      <c r="AD70" s="75"/>
      <c r="AE70" s="75" t="s">
        <v>1</v>
      </c>
      <c r="AF70" s="75"/>
      <c r="AG70" s="75"/>
      <c r="AH70" s="75"/>
      <c r="AI70" s="75"/>
      <c r="AJ70" s="75"/>
      <c r="AK70" s="75"/>
      <c r="AL70" s="75"/>
      <c r="AM70" s="75"/>
      <c r="AN70" s="75"/>
      <c r="AO70" s="72" t="s">
        <v>23</v>
      </c>
      <c r="AP70" s="73"/>
      <c r="AQ70" s="73"/>
      <c r="AR70" s="73"/>
      <c r="AS70" s="73"/>
      <c r="AT70" s="73"/>
      <c r="AU70" s="73"/>
      <c r="AV70" s="74"/>
      <c r="AW70" s="72" t="s">
        <v>24</v>
      </c>
      <c r="AX70" s="73"/>
      <c r="AY70" s="73"/>
      <c r="AZ70" s="73"/>
      <c r="BA70" s="73"/>
      <c r="BB70" s="73"/>
      <c r="BC70" s="73"/>
      <c r="BD70" s="74"/>
      <c r="BE70" s="72" t="s">
        <v>21</v>
      </c>
      <c r="BF70" s="73"/>
      <c r="BG70" s="73"/>
      <c r="BH70" s="73"/>
      <c r="BI70" s="73"/>
      <c r="BJ70" s="73"/>
      <c r="BK70" s="73"/>
      <c r="BL70" s="74"/>
    </row>
    <row r="71" spans="1:79" ht="12.75" hidden="1" customHeight="1">
      <c r="A71" s="75">
        <v>1</v>
      </c>
      <c r="B71" s="75"/>
      <c r="C71" s="75"/>
      <c r="D71" s="75"/>
      <c r="E71" s="75"/>
      <c r="F71" s="75"/>
      <c r="G71" s="72">
        <v>2</v>
      </c>
      <c r="H71" s="73"/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4"/>
      <c r="Z71" s="75">
        <v>3</v>
      </c>
      <c r="AA71" s="75"/>
      <c r="AB71" s="75"/>
      <c r="AC71" s="75"/>
      <c r="AD71" s="75"/>
      <c r="AE71" s="75">
        <v>4</v>
      </c>
      <c r="AF71" s="75"/>
      <c r="AG71" s="75"/>
      <c r="AH71" s="75"/>
      <c r="AI71" s="75"/>
      <c r="AJ71" s="75"/>
      <c r="AK71" s="75"/>
      <c r="AL71" s="75"/>
      <c r="AM71" s="75"/>
      <c r="AN71" s="75"/>
      <c r="AO71" s="75">
        <v>5</v>
      </c>
      <c r="AP71" s="75"/>
      <c r="AQ71" s="75"/>
      <c r="AR71" s="75"/>
      <c r="AS71" s="75"/>
      <c r="AT71" s="75"/>
      <c r="AU71" s="75"/>
      <c r="AV71" s="75"/>
      <c r="AW71" s="75">
        <v>6</v>
      </c>
      <c r="AX71" s="75"/>
      <c r="AY71" s="75"/>
      <c r="AZ71" s="75"/>
      <c r="BA71" s="75"/>
      <c r="BB71" s="75"/>
      <c r="BC71" s="75"/>
      <c r="BD71" s="75"/>
      <c r="BE71" s="75">
        <v>7</v>
      </c>
      <c r="BF71" s="75"/>
      <c r="BG71" s="75"/>
      <c r="BH71" s="75"/>
      <c r="BI71" s="75"/>
      <c r="BJ71" s="75"/>
      <c r="BK71" s="75"/>
      <c r="BL71" s="75"/>
      <c r="CA71" s="1" t="s">
        <v>12</v>
      </c>
    </row>
    <row r="72" spans="1:79" s="4" customFormat="1" ht="12.75" customHeight="1">
      <c r="A72" s="75">
        <v>1</v>
      </c>
      <c r="B72" s="75"/>
      <c r="C72" s="75"/>
      <c r="D72" s="75"/>
      <c r="E72" s="75"/>
      <c r="F72" s="75"/>
      <c r="G72" s="72">
        <v>2</v>
      </c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4"/>
      <c r="Z72" s="75">
        <v>3</v>
      </c>
      <c r="AA72" s="75"/>
      <c r="AB72" s="75"/>
      <c r="AC72" s="75"/>
      <c r="AD72" s="75"/>
      <c r="AE72" s="75">
        <v>4</v>
      </c>
      <c r="AF72" s="75"/>
      <c r="AG72" s="75"/>
      <c r="AH72" s="75"/>
      <c r="AI72" s="75"/>
      <c r="AJ72" s="75"/>
      <c r="AK72" s="75"/>
      <c r="AL72" s="75"/>
      <c r="AM72" s="75"/>
      <c r="AN72" s="75"/>
      <c r="AO72" s="75">
        <v>5</v>
      </c>
      <c r="AP72" s="75"/>
      <c r="AQ72" s="75"/>
      <c r="AR72" s="75"/>
      <c r="AS72" s="75"/>
      <c r="AT72" s="75"/>
      <c r="AU72" s="75"/>
      <c r="AV72" s="75"/>
      <c r="AW72" s="75">
        <v>6</v>
      </c>
      <c r="AX72" s="75"/>
      <c r="AY72" s="75"/>
      <c r="AZ72" s="75"/>
      <c r="BA72" s="75"/>
      <c r="BB72" s="75"/>
      <c r="BC72" s="75"/>
      <c r="BD72" s="75"/>
      <c r="BE72" s="75">
        <v>7</v>
      </c>
      <c r="BF72" s="75"/>
      <c r="BG72" s="75"/>
      <c r="BH72" s="75"/>
      <c r="BI72" s="75"/>
      <c r="BJ72" s="75"/>
      <c r="BK72" s="75"/>
      <c r="BL72" s="75"/>
      <c r="CA72" s="4" t="s">
        <v>13</v>
      </c>
    </row>
    <row r="73" spans="1:79" ht="12.75" customHeight="1">
      <c r="A73" s="66">
        <v>0</v>
      </c>
      <c r="B73" s="66"/>
      <c r="C73" s="66"/>
      <c r="D73" s="66"/>
      <c r="E73" s="66"/>
      <c r="F73" s="66"/>
      <c r="G73" s="122" t="s">
        <v>62</v>
      </c>
      <c r="H73" s="125"/>
      <c r="I73" s="125"/>
      <c r="J73" s="125"/>
      <c r="K73" s="125"/>
      <c r="L73" s="125"/>
      <c r="M73" s="125"/>
      <c r="N73" s="125"/>
      <c r="O73" s="125"/>
      <c r="P73" s="125"/>
      <c r="Q73" s="125"/>
      <c r="R73" s="125"/>
      <c r="S73" s="125"/>
      <c r="T73" s="125"/>
      <c r="U73" s="125"/>
      <c r="V73" s="125"/>
      <c r="W73" s="125"/>
      <c r="X73" s="125"/>
      <c r="Y73" s="126"/>
      <c r="Z73" s="70"/>
      <c r="AA73" s="70"/>
      <c r="AB73" s="70"/>
      <c r="AC73" s="70"/>
      <c r="AD73" s="70"/>
      <c r="AE73" s="79"/>
      <c r="AF73" s="79"/>
      <c r="AG73" s="79"/>
      <c r="AH73" s="79"/>
      <c r="AI73" s="79"/>
      <c r="AJ73" s="79"/>
      <c r="AK73" s="79"/>
      <c r="AL73" s="79"/>
      <c r="AM73" s="79"/>
      <c r="AN73" s="80"/>
      <c r="AO73" s="71"/>
      <c r="AP73" s="71"/>
      <c r="AQ73" s="71"/>
      <c r="AR73" s="71"/>
      <c r="AS73" s="71"/>
      <c r="AT73" s="71"/>
      <c r="AU73" s="71"/>
      <c r="AV73" s="71"/>
      <c r="AW73" s="71"/>
      <c r="AX73" s="71"/>
      <c r="AY73" s="71"/>
      <c r="AZ73" s="71"/>
      <c r="BA73" s="71"/>
      <c r="BB73" s="71"/>
      <c r="BC73" s="71"/>
      <c r="BD73" s="71"/>
      <c r="BE73" s="71"/>
      <c r="BF73" s="71"/>
      <c r="BG73" s="71"/>
      <c r="BH73" s="71"/>
      <c r="BI73" s="71"/>
      <c r="BJ73" s="71"/>
      <c r="BK73" s="71"/>
      <c r="BL73" s="71"/>
    </row>
    <row r="74" spans="1:79" ht="12.75" customHeight="1">
      <c r="A74" s="58">
        <v>1</v>
      </c>
      <c r="B74" s="58"/>
      <c r="C74" s="58"/>
      <c r="D74" s="58"/>
      <c r="E74" s="58"/>
      <c r="F74" s="58"/>
      <c r="G74" s="76" t="s">
        <v>63</v>
      </c>
      <c r="H74" s="77"/>
      <c r="I74" s="77"/>
      <c r="J74" s="77"/>
      <c r="K74" s="77"/>
      <c r="L74" s="77"/>
      <c r="M74" s="77"/>
      <c r="N74" s="77"/>
      <c r="O74" s="77"/>
      <c r="P74" s="77"/>
      <c r="Q74" s="77"/>
      <c r="R74" s="77"/>
      <c r="S74" s="77"/>
      <c r="T74" s="77"/>
      <c r="U74" s="77"/>
      <c r="V74" s="77"/>
      <c r="W74" s="77"/>
      <c r="X74" s="77"/>
      <c r="Y74" s="78"/>
      <c r="Z74" s="62" t="s">
        <v>64</v>
      </c>
      <c r="AA74" s="62"/>
      <c r="AB74" s="62"/>
      <c r="AC74" s="62"/>
      <c r="AD74" s="62"/>
      <c r="AE74" s="62" t="s">
        <v>65</v>
      </c>
      <c r="AF74" s="62"/>
      <c r="AG74" s="62"/>
      <c r="AH74" s="62"/>
      <c r="AI74" s="62"/>
      <c r="AJ74" s="62"/>
      <c r="AK74" s="62"/>
      <c r="AL74" s="62"/>
      <c r="AM74" s="62"/>
      <c r="AN74" s="76"/>
      <c r="AO74" s="63">
        <v>15729120</v>
      </c>
      <c r="AP74" s="63"/>
      <c r="AQ74" s="63"/>
      <c r="AR74" s="63"/>
      <c r="AS74" s="63"/>
      <c r="AT74" s="63"/>
      <c r="AU74" s="63"/>
      <c r="AV74" s="63"/>
      <c r="AW74" s="63">
        <v>570000</v>
      </c>
      <c r="AX74" s="63"/>
      <c r="AY74" s="63"/>
      <c r="AZ74" s="63"/>
      <c r="BA74" s="63"/>
      <c r="BB74" s="63"/>
      <c r="BC74" s="63"/>
      <c r="BD74" s="63"/>
      <c r="BE74" s="63">
        <f t="shared" ref="BE74:BE85" si="0">AO74+AW74</f>
        <v>16299120</v>
      </c>
      <c r="BF74" s="63"/>
      <c r="BG74" s="63"/>
      <c r="BH74" s="63"/>
      <c r="BI74" s="63"/>
      <c r="BJ74" s="63"/>
      <c r="BK74" s="63"/>
      <c r="BL74" s="63"/>
    </row>
    <row r="75" spans="1:79" s="4" customFormat="1" ht="12.75" customHeight="1">
      <c r="A75" s="58">
        <v>2</v>
      </c>
      <c r="B75" s="58"/>
      <c r="C75" s="58"/>
      <c r="D75" s="58"/>
      <c r="E75" s="58"/>
      <c r="F75" s="58"/>
      <c r="G75" s="59" t="s">
        <v>66</v>
      </c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1"/>
      <c r="Z75" s="62" t="s">
        <v>67</v>
      </c>
      <c r="AA75" s="62"/>
      <c r="AB75" s="62"/>
      <c r="AC75" s="62"/>
      <c r="AD75" s="62"/>
      <c r="AE75" s="62" t="s">
        <v>68</v>
      </c>
      <c r="AF75" s="62"/>
      <c r="AG75" s="62"/>
      <c r="AH75" s="62"/>
      <c r="AI75" s="62"/>
      <c r="AJ75" s="62"/>
      <c r="AK75" s="62"/>
      <c r="AL75" s="62"/>
      <c r="AM75" s="62"/>
      <c r="AN75" s="76"/>
      <c r="AO75" s="56">
        <v>82</v>
      </c>
      <c r="AP75" s="56"/>
      <c r="AQ75" s="56"/>
      <c r="AR75" s="56"/>
      <c r="AS75" s="56"/>
      <c r="AT75" s="56"/>
      <c r="AU75" s="56"/>
      <c r="AV75" s="56"/>
      <c r="AW75" s="63">
        <v>0</v>
      </c>
      <c r="AX75" s="63"/>
      <c r="AY75" s="63"/>
      <c r="AZ75" s="63"/>
      <c r="BA75" s="63"/>
      <c r="BB75" s="63"/>
      <c r="BC75" s="63"/>
      <c r="BD75" s="63"/>
      <c r="BE75" s="63">
        <f t="shared" si="0"/>
        <v>82</v>
      </c>
      <c r="BF75" s="63"/>
      <c r="BG75" s="63"/>
      <c r="BH75" s="63"/>
      <c r="BI75" s="63"/>
      <c r="BJ75" s="63"/>
      <c r="BK75" s="63"/>
      <c r="BL75" s="63"/>
    </row>
    <row r="76" spans="1:79">
      <c r="A76" s="66">
        <v>0</v>
      </c>
      <c r="B76" s="66"/>
      <c r="C76" s="66"/>
      <c r="D76" s="66"/>
      <c r="E76" s="66"/>
      <c r="F76" s="66"/>
      <c r="G76" s="67" t="s">
        <v>69</v>
      </c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9"/>
      <c r="Z76" s="70"/>
      <c r="AA76" s="70"/>
      <c r="AB76" s="70"/>
      <c r="AC76" s="70"/>
      <c r="AD76" s="70"/>
      <c r="AE76" s="70"/>
      <c r="AF76" s="70"/>
      <c r="AG76" s="70"/>
      <c r="AH76" s="70"/>
      <c r="AI76" s="70"/>
      <c r="AJ76" s="70"/>
      <c r="AK76" s="70"/>
      <c r="AL76" s="70"/>
      <c r="AM76" s="70"/>
      <c r="AN76" s="122"/>
      <c r="AO76" s="71"/>
      <c r="AP76" s="71"/>
      <c r="AQ76" s="71"/>
      <c r="AR76" s="71"/>
      <c r="AS76" s="71"/>
      <c r="AT76" s="71"/>
      <c r="AU76" s="71"/>
      <c r="AV76" s="71"/>
      <c r="AW76" s="71"/>
      <c r="AX76" s="71"/>
      <c r="AY76" s="71"/>
      <c r="AZ76" s="71"/>
      <c r="BA76" s="71"/>
      <c r="BB76" s="71"/>
      <c r="BC76" s="71"/>
      <c r="BD76" s="71"/>
      <c r="BE76" s="71"/>
      <c r="BF76" s="71"/>
      <c r="BG76" s="71"/>
      <c r="BH76" s="71"/>
      <c r="BI76" s="71"/>
      <c r="BJ76" s="71"/>
      <c r="BK76" s="71"/>
      <c r="BL76" s="71"/>
    </row>
    <row r="77" spans="1:79">
      <c r="A77" s="58">
        <v>1</v>
      </c>
      <c r="B77" s="58"/>
      <c r="C77" s="58"/>
      <c r="D77" s="58"/>
      <c r="E77" s="58"/>
      <c r="F77" s="58"/>
      <c r="G77" s="59" t="s">
        <v>70</v>
      </c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1"/>
      <c r="Z77" s="62" t="s">
        <v>71</v>
      </c>
      <c r="AA77" s="62"/>
      <c r="AB77" s="62"/>
      <c r="AC77" s="62"/>
      <c r="AD77" s="62"/>
      <c r="AE77" s="129" t="s">
        <v>72</v>
      </c>
      <c r="AF77" s="130"/>
      <c r="AG77" s="130"/>
      <c r="AH77" s="130"/>
      <c r="AI77" s="130"/>
      <c r="AJ77" s="130"/>
      <c r="AK77" s="130"/>
      <c r="AL77" s="130"/>
      <c r="AM77" s="130"/>
      <c r="AN77" s="131"/>
      <c r="AO77" s="63">
        <v>6000</v>
      </c>
      <c r="AP77" s="63"/>
      <c r="AQ77" s="63"/>
      <c r="AR77" s="63"/>
      <c r="AS77" s="63"/>
      <c r="AT77" s="63"/>
      <c r="AU77" s="63"/>
      <c r="AV77" s="63"/>
      <c r="AW77" s="63">
        <v>0</v>
      </c>
      <c r="AX77" s="63"/>
      <c r="AY77" s="63"/>
      <c r="AZ77" s="63"/>
      <c r="BA77" s="63"/>
      <c r="BB77" s="63"/>
      <c r="BC77" s="63"/>
      <c r="BD77" s="63"/>
      <c r="BE77" s="63">
        <f t="shared" si="0"/>
        <v>6000</v>
      </c>
      <c r="BF77" s="63"/>
      <c r="BG77" s="63"/>
      <c r="BH77" s="63"/>
      <c r="BI77" s="63"/>
      <c r="BJ77" s="63"/>
      <c r="BK77" s="63"/>
      <c r="BL77" s="63"/>
    </row>
    <row r="78" spans="1:79" s="4" customFormat="1" ht="12.75" customHeight="1">
      <c r="A78" s="58">
        <v>2</v>
      </c>
      <c r="B78" s="58"/>
      <c r="C78" s="58"/>
      <c r="D78" s="58"/>
      <c r="E78" s="58"/>
      <c r="F78" s="58"/>
      <c r="G78" s="59" t="s">
        <v>73</v>
      </c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1"/>
      <c r="Z78" s="62" t="s">
        <v>71</v>
      </c>
      <c r="AA78" s="62"/>
      <c r="AB78" s="62"/>
      <c r="AC78" s="62"/>
      <c r="AD78" s="62"/>
      <c r="AE78" s="59" t="s">
        <v>74</v>
      </c>
      <c r="AF78" s="60"/>
      <c r="AG78" s="60"/>
      <c r="AH78" s="60"/>
      <c r="AI78" s="60"/>
      <c r="AJ78" s="60"/>
      <c r="AK78" s="60"/>
      <c r="AL78" s="60"/>
      <c r="AM78" s="60"/>
      <c r="AN78" s="61"/>
      <c r="AO78" s="63">
        <v>700</v>
      </c>
      <c r="AP78" s="63"/>
      <c r="AQ78" s="63"/>
      <c r="AR78" s="63"/>
      <c r="AS78" s="63"/>
      <c r="AT78" s="63"/>
      <c r="AU78" s="63"/>
      <c r="AV78" s="63"/>
      <c r="AW78" s="63">
        <v>0</v>
      </c>
      <c r="AX78" s="63"/>
      <c r="AY78" s="63"/>
      <c r="AZ78" s="63"/>
      <c r="BA78" s="63"/>
      <c r="BB78" s="63"/>
      <c r="BC78" s="63"/>
      <c r="BD78" s="63"/>
      <c r="BE78" s="63">
        <f t="shared" si="0"/>
        <v>700</v>
      </c>
      <c r="BF78" s="63"/>
      <c r="BG78" s="63"/>
      <c r="BH78" s="63"/>
      <c r="BI78" s="63"/>
      <c r="BJ78" s="63"/>
      <c r="BK78" s="63"/>
      <c r="BL78" s="63"/>
    </row>
    <row r="79" spans="1:79">
      <c r="A79" s="66">
        <v>0</v>
      </c>
      <c r="B79" s="66"/>
      <c r="C79" s="66"/>
      <c r="D79" s="66"/>
      <c r="E79" s="66"/>
      <c r="F79" s="66"/>
      <c r="G79" s="67" t="s">
        <v>75</v>
      </c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9"/>
      <c r="Z79" s="70"/>
      <c r="AA79" s="70"/>
      <c r="AB79" s="70"/>
      <c r="AC79" s="70"/>
      <c r="AD79" s="70"/>
      <c r="AE79" s="67"/>
      <c r="AF79" s="68"/>
      <c r="AG79" s="68"/>
      <c r="AH79" s="68"/>
      <c r="AI79" s="68"/>
      <c r="AJ79" s="68"/>
      <c r="AK79" s="68"/>
      <c r="AL79" s="68"/>
      <c r="AM79" s="68"/>
      <c r="AN79" s="69"/>
      <c r="AO79" s="71"/>
      <c r="AP79" s="71"/>
      <c r="AQ79" s="71"/>
      <c r="AR79" s="71"/>
      <c r="AS79" s="71"/>
      <c r="AT79" s="71"/>
      <c r="AU79" s="71"/>
      <c r="AV79" s="71"/>
      <c r="AW79" s="71"/>
      <c r="AX79" s="71"/>
      <c r="AY79" s="71"/>
      <c r="AZ79" s="71"/>
      <c r="BA79" s="71"/>
      <c r="BB79" s="71"/>
      <c r="BC79" s="71"/>
      <c r="BD79" s="71"/>
      <c r="BE79" s="71"/>
      <c r="BF79" s="71"/>
      <c r="BG79" s="71"/>
      <c r="BH79" s="71"/>
      <c r="BI79" s="71"/>
      <c r="BJ79" s="71"/>
      <c r="BK79" s="71"/>
      <c r="BL79" s="71"/>
    </row>
    <row r="80" spans="1:79" ht="25.5" customHeight="1">
      <c r="A80" s="58">
        <v>1</v>
      </c>
      <c r="B80" s="58"/>
      <c r="C80" s="58"/>
      <c r="D80" s="58"/>
      <c r="E80" s="58"/>
      <c r="F80" s="58"/>
      <c r="G80" s="59" t="s">
        <v>76</v>
      </c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1"/>
      <c r="Z80" s="62" t="s">
        <v>71</v>
      </c>
      <c r="AA80" s="62"/>
      <c r="AB80" s="62"/>
      <c r="AC80" s="62"/>
      <c r="AD80" s="62"/>
      <c r="AE80" s="59" t="s">
        <v>77</v>
      </c>
      <c r="AF80" s="60"/>
      <c r="AG80" s="60"/>
      <c r="AH80" s="60"/>
      <c r="AI80" s="60"/>
      <c r="AJ80" s="60"/>
      <c r="AK80" s="60"/>
      <c r="AL80" s="60"/>
      <c r="AM80" s="60"/>
      <c r="AN80" s="61"/>
      <c r="AO80" s="63">
        <v>73</v>
      </c>
      <c r="AP80" s="63"/>
      <c r="AQ80" s="63"/>
      <c r="AR80" s="63"/>
      <c r="AS80" s="63"/>
      <c r="AT80" s="63"/>
      <c r="AU80" s="63"/>
      <c r="AV80" s="63"/>
      <c r="AW80" s="63">
        <v>0</v>
      </c>
      <c r="AX80" s="63"/>
      <c r="AY80" s="63"/>
      <c r="AZ80" s="63"/>
      <c r="BA80" s="63"/>
      <c r="BB80" s="63"/>
      <c r="BC80" s="63"/>
      <c r="BD80" s="63"/>
      <c r="BE80" s="63">
        <f t="shared" si="0"/>
        <v>73</v>
      </c>
      <c r="BF80" s="63"/>
      <c r="BG80" s="63"/>
      <c r="BH80" s="63"/>
      <c r="BI80" s="63"/>
      <c r="BJ80" s="63"/>
      <c r="BK80" s="63"/>
      <c r="BL80" s="63"/>
    </row>
    <row r="81" spans="1:64" ht="12.75" customHeight="1">
      <c r="A81" s="58">
        <v>2</v>
      </c>
      <c r="B81" s="58"/>
      <c r="C81" s="58"/>
      <c r="D81" s="58"/>
      <c r="E81" s="58"/>
      <c r="F81" s="58"/>
      <c r="G81" s="59" t="s">
        <v>78</v>
      </c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1"/>
      <c r="Z81" s="62" t="s">
        <v>71</v>
      </c>
      <c r="AA81" s="62"/>
      <c r="AB81" s="62"/>
      <c r="AC81" s="62"/>
      <c r="AD81" s="62"/>
      <c r="AE81" s="59" t="s">
        <v>77</v>
      </c>
      <c r="AF81" s="60"/>
      <c r="AG81" s="60"/>
      <c r="AH81" s="60"/>
      <c r="AI81" s="60"/>
      <c r="AJ81" s="60"/>
      <c r="AK81" s="60"/>
      <c r="AL81" s="60"/>
      <c r="AM81" s="60"/>
      <c r="AN81" s="61"/>
      <c r="AO81" s="63">
        <v>9</v>
      </c>
      <c r="AP81" s="63"/>
      <c r="AQ81" s="63"/>
      <c r="AR81" s="63"/>
      <c r="AS81" s="63"/>
      <c r="AT81" s="63"/>
      <c r="AU81" s="63"/>
      <c r="AV81" s="63"/>
      <c r="AW81" s="63">
        <v>0</v>
      </c>
      <c r="AX81" s="63"/>
      <c r="AY81" s="63"/>
      <c r="AZ81" s="63"/>
      <c r="BA81" s="63"/>
      <c r="BB81" s="63"/>
      <c r="BC81" s="63"/>
      <c r="BD81" s="63"/>
      <c r="BE81" s="63">
        <f t="shared" si="0"/>
        <v>9</v>
      </c>
      <c r="BF81" s="63"/>
      <c r="BG81" s="63"/>
      <c r="BH81" s="63"/>
      <c r="BI81" s="63"/>
      <c r="BJ81" s="63"/>
      <c r="BK81" s="63"/>
      <c r="BL81" s="63"/>
    </row>
    <row r="82" spans="1:64" s="4" customFormat="1" ht="12.75" customHeight="1">
      <c r="A82" s="58">
        <v>3</v>
      </c>
      <c r="B82" s="58"/>
      <c r="C82" s="58"/>
      <c r="D82" s="58"/>
      <c r="E82" s="58"/>
      <c r="F82" s="58"/>
      <c r="G82" s="59" t="s">
        <v>79</v>
      </c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1"/>
      <c r="Z82" s="62" t="s">
        <v>64</v>
      </c>
      <c r="AA82" s="62"/>
      <c r="AB82" s="62"/>
      <c r="AC82" s="62"/>
      <c r="AD82" s="62"/>
      <c r="AE82" s="59" t="s">
        <v>77</v>
      </c>
      <c r="AF82" s="60"/>
      <c r="AG82" s="60"/>
      <c r="AH82" s="60"/>
      <c r="AI82" s="60"/>
      <c r="AJ82" s="60"/>
      <c r="AK82" s="60"/>
      <c r="AL82" s="60"/>
      <c r="AM82" s="60"/>
      <c r="AN82" s="61"/>
      <c r="AO82" s="63">
        <v>191818.5</v>
      </c>
      <c r="AP82" s="63"/>
      <c r="AQ82" s="63"/>
      <c r="AR82" s="63"/>
      <c r="AS82" s="63"/>
      <c r="AT82" s="63"/>
      <c r="AU82" s="63"/>
      <c r="AV82" s="63"/>
      <c r="AW82" s="63">
        <v>6951.2</v>
      </c>
      <c r="AX82" s="63"/>
      <c r="AY82" s="63"/>
      <c r="AZ82" s="63"/>
      <c r="BA82" s="63"/>
      <c r="BB82" s="63"/>
      <c r="BC82" s="63"/>
      <c r="BD82" s="63"/>
      <c r="BE82" s="63">
        <f t="shared" si="0"/>
        <v>198769.7</v>
      </c>
      <c r="BF82" s="63"/>
      <c r="BG82" s="63"/>
      <c r="BH82" s="63"/>
      <c r="BI82" s="63"/>
      <c r="BJ82" s="63"/>
      <c r="BK82" s="63"/>
      <c r="BL82" s="63"/>
    </row>
    <row r="83" spans="1:64">
      <c r="A83" s="66">
        <v>0</v>
      </c>
      <c r="B83" s="66"/>
      <c r="C83" s="66"/>
      <c r="D83" s="66"/>
      <c r="E83" s="66"/>
      <c r="F83" s="66"/>
      <c r="G83" s="67" t="s">
        <v>80</v>
      </c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9"/>
      <c r="Z83" s="70"/>
      <c r="AA83" s="70"/>
      <c r="AB83" s="70"/>
      <c r="AC83" s="70"/>
      <c r="AD83" s="70"/>
      <c r="AE83" s="67"/>
      <c r="AF83" s="68"/>
      <c r="AG83" s="68"/>
      <c r="AH83" s="68"/>
      <c r="AI83" s="68"/>
      <c r="AJ83" s="68"/>
      <c r="AK83" s="68"/>
      <c r="AL83" s="68"/>
      <c r="AM83" s="68"/>
      <c r="AN83" s="69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  <c r="BK83" s="71"/>
      <c r="BL83" s="71"/>
    </row>
    <row r="84" spans="1:64" ht="25.5" customHeight="1">
      <c r="A84" s="58">
        <v>1</v>
      </c>
      <c r="B84" s="58"/>
      <c r="C84" s="58"/>
      <c r="D84" s="58"/>
      <c r="E84" s="58"/>
      <c r="F84" s="58"/>
      <c r="G84" s="59" t="s">
        <v>81</v>
      </c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1"/>
      <c r="Z84" s="62" t="s">
        <v>82</v>
      </c>
      <c r="AA84" s="62"/>
      <c r="AB84" s="62"/>
      <c r="AC84" s="62"/>
      <c r="AD84" s="62"/>
      <c r="AE84" s="59" t="s">
        <v>77</v>
      </c>
      <c r="AF84" s="60"/>
      <c r="AG84" s="60"/>
      <c r="AH84" s="60"/>
      <c r="AI84" s="60"/>
      <c r="AJ84" s="60"/>
      <c r="AK84" s="60"/>
      <c r="AL84" s="60"/>
      <c r="AM84" s="60"/>
      <c r="AN84" s="61"/>
      <c r="AO84" s="63">
        <v>100</v>
      </c>
      <c r="AP84" s="63"/>
      <c r="AQ84" s="63"/>
      <c r="AR84" s="63"/>
      <c r="AS84" s="63"/>
      <c r="AT84" s="63"/>
      <c r="AU84" s="63"/>
      <c r="AV84" s="63"/>
      <c r="AW84" s="63">
        <v>0</v>
      </c>
      <c r="AX84" s="63"/>
      <c r="AY84" s="63"/>
      <c r="AZ84" s="63"/>
      <c r="BA84" s="63"/>
      <c r="BB84" s="63"/>
      <c r="BC84" s="63"/>
      <c r="BD84" s="63"/>
      <c r="BE84" s="63">
        <f t="shared" si="0"/>
        <v>100</v>
      </c>
      <c r="BF84" s="63"/>
      <c r="BG84" s="63"/>
      <c r="BH84" s="63"/>
      <c r="BI84" s="63"/>
      <c r="BJ84" s="63"/>
      <c r="BK84" s="63"/>
      <c r="BL84" s="63"/>
    </row>
    <row r="85" spans="1:64">
      <c r="A85" s="58">
        <v>2</v>
      </c>
      <c r="B85" s="58"/>
      <c r="C85" s="58"/>
      <c r="D85" s="58"/>
      <c r="E85" s="58"/>
      <c r="F85" s="58"/>
      <c r="G85" s="59" t="s">
        <v>83</v>
      </c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1"/>
      <c r="Z85" s="62" t="s">
        <v>82</v>
      </c>
      <c r="AA85" s="62"/>
      <c r="AB85" s="62"/>
      <c r="AC85" s="62"/>
      <c r="AD85" s="62"/>
      <c r="AE85" s="59" t="s">
        <v>77</v>
      </c>
      <c r="AF85" s="60"/>
      <c r="AG85" s="60"/>
      <c r="AH85" s="60"/>
      <c r="AI85" s="60"/>
      <c r="AJ85" s="60"/>
      <c r="AK85" s="60"/>
      <c r="AL85" s="60"/>
      <c r="AM85" s="60"/>
      <c r="AN85" s="61"/>
      <c r="AO85" s="63">
        <v>100</v>
      </c>
      <c r="AP85" s="63"/>
      <c r="AQ85" s="63"/>
      <c r="AR85" s="63"/>
      <c r="AS85" s="63"/>
      <c r="AT85" s="63"/>
      <c r="AU85" s="63"/>
      <c r="AV85" s="63"/>
      <c r="AW85" s="63">
        <v>0</v>
      </c>
      <c r="AX85" s="63"/>
      <c r="AY85" s="63"/>
      <c r="AZ85" s="63"/>
      <c r="BA85" s="63"/>
      <c r="BB85" s="63"/>
      <c r="BC85" s="63"/>
      <c r="BD85" s="63"/>
      <c r="BE85" s="63">
        <f t="shared" si="0"/>
        <v>100</v>
      </c>
      <c r="BF85" s="63"/>
      <c r="BG85" s="63"/>
      <c r="BH85" s="63"/>
      <c r="BI85" s="63"/>
      <c r="BJ85" s="63"/>
      <c r="BK85" s="63"/>
      <c r="BL85" s="63"/>
    </row>
    <row r="86" spans="1:64" s="45" customFormat="1" ht="12.75" customHeight="1">
      <c r="A86" s="64" t="s">
        <v>107</v>
      </c>
      <c r="B86" s="64"/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  <c r="AB86" s="64"/>
      <c r="AC86" s="64"/>
      <c r="AD86" s="64"/>
      <c r="AE86" s="64"/>
      <c r="AF86" s="64"/>
      <c r="AG86" s="64"/>
      <c r="AH86" s="64"/>
      <c r="AI86" s="64"/>
      <c r="AJ86" s="64"/>
      <c r="AK86" s="64"/>
      <c r="AL86" s="64"/>
      <c r="AM86" s="64"/>
      <c r="AN86" s="64"/>
      <c r="AO86" s="64"/>
      <c r="AP86" s="64"/>
      <c r="AQ86" s="64"/>
      <c r="AR86" s="64"/>
      <c r="AS86" s="64"/>
      <c r="AT86" s="64"/>
      <c r="AU86" s="64"/>
      <c r="AV86" s="64"/>
      <c r="AW86" s="64"/>
      <c r="AX86" s="64"/>
      <c r="AY86" s="64"/>
      <c r="AZ86" s="64"/>
      <c r="BA86" s="64"/>
      <c r="BB86" s="64"/>
      <c r="BC86" s="64"/>
      <c r="BD86" s="64"/>
      <c r="BE86" s="64"/>
      <c r="BF86" s="64"/>
      <c r="BG86" s="64"/>
      <c r="BH86" s="64"/>
      <c r="BI86" s="64"/>
      <c r="BJ86" s="64"/>
      <c r="BK86" s="64"/>
      <c r="BL86" s="65"/>
    </row>
    <row r="87" spans="1:64" s="45" customFormat="1" ht="12.75" customHeight="1">
      <c r="A87" s="57">
        <v>0</v>
      </c>
      <c r="B87" s="57"/>
      <c r="C87" s="57"/>
      <c r="D87" s="57"/>
      <c r="E87" s="57"/>
      <c r="F87" s="57"/>
      <c r="G87" s="48" t="s">
        <v>62</v>
      </c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50"/>
      <c r="Z87" s="47"/>
      <c r="AA87" s="47"/>
      <c r="AB87" s="47"/>
      <c r="AC87" s="47"/>
      <c r="AD87" s="47"/>
      <c r="AE87" s="48"/>
      <c r="AF87" s="49"/>
      <c r="AG87" s="49"/>
      <c r="AH87" s="49"/>
      <c r="AI87" s="49"/>
      <c r="AJ87" s="49"/>
      <c r="AK87" s="49"/>
      <c r="AL87" s="49"/>
      <c r="AM87" s="49"/>
      <c r="AN87" s="50"/>
      <c r="AO87" s="51"/>
      <c r="AP87" s="51"/>
      <c r="AQ87" s="51"/>
      <c r="AR87" s="51"/>
      <c r="AS87" s="51"/>
      <c r="AT87" s="51"/>
      <c r="AU87" s="51"/>
      <c r="AV87" s="51"/>
      <c r="AW87" s="51"/>
      <c r="AX87" s="51"/>
      <c r="AY87" s="51"/>
      <c r="AZ87" s="51"/>
      <c r="BA87" s="51"/>
      <c r="BB87" s="51"/>
      <c r="BC87" s="51"/>
      <c r="BD87" s="51"/>
      <c r="BE87" s="51"/>
      <c r="BF87" s="51"/>
      <c r="BG87" s="51"/>
      <c r="BH87" s="51"/>
      <c r="BI87" s="51"/>
      <c r="BJ87" s="51"/>
      <c r="BK87" s="51"/>
      <c r="BL87" s="51"/>
    </row>
    <row r="88" spans="1:64" s="45" customFormat="1" ht="12.75" customHeight="1">
      <c r="A88" s="52">
        <v>1</v>
      </c>
      <c r="B88" s="52"/>
      <c r="C88" s="52"/>
      <c r="D88" s="52"/>
      <c r="E88" s="52"/>
      <c r="F88" s="52"/>
      <c r="G88" s="53" t="s">
        <v>106</v>
      </c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5"/>
      <c r="Z88" s="132" t="s">
        <v>71</v>
      </c>
      <c r="AA88" s="132"/>
      <c r="AB88" s="132"/>
      <c r="AC88" s="132"/>
      <c r="AD88" s="132"/>
      <c r="AE88" s="53" t="s">
        <v>65</v>
      </c>
      <c r="AF88" s="54"/>
      <c r="AG88" s="54"/>
      <c r="AH88" s="54"/>
      <c r="AI88" s="54"/>
      <c r="AJ88" s="54"/>
      <c r="AK88" s="54"/>
      <c r="AL88" s="54"/>
      <c r="AM88" s="54"/>
      <c r="AN88" s="55"/>
      <c r="AO88" s="56">
        <v>0</v>
      </c>
      <c r="AP88" s="56"/>
      <c r="AQ88" s="56"/>
      <c r="AR88" s="56"/>
      <c r="AS88" s="56"/>
      <c r="AT88" s="56"/>
      <c r="AU88" s="56"/>
      <c r="AV88" s="56"/>
      <c r="AW88" s="56">
        <v>608707.06999999995</v>
      </c>
      <c r="AX88" s="56"/>
      <c r="AY88" s="56"/>
      <c r="AZ88" s="56"/>
      <c r="BA88" s="56"/>
      <c r="BB88" s="56"/>
      <c r="BC88" s="56"/>
      <c r="BD88" s="56"/>
      <c r="BE88" s="56">
        <f t="shared" ref="BE88" si="1">AO88+AW88</f>
        <v>608707.06999999995</v>
      </c>
      <c r="BF88" s="56"/>
      <c r="BG88" s="56"/>
      <c r="BH88" s="56"/>
      <c r="BI88" s="56"/>
      <c r="BJ88" s="56"/>
      <c r="BK88" s="56"/>
      <c r="BL88" s="56"/>
    </row>
    <row r="89" spans="1:64" s="45" customFormat="1" ht="12.75" customHeight="1">
      <c r="A89" s="57">
        <v>0</v>
      </c>
      <c r="B89" s="57"/>
      <c r="C89" s="57"/>
      <c r="D89" s="57"/>
      <c r="E89" s="57"/>
      <c r="F89" s="57"/>
      <c r="G89" s="48" t="s">
        <v>69</v>
      </c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50"/>
      <c r="Z89" s="47"/>
      <c r="AA89" s="47"/>
      <c r="AB89" s="47"/>
      <c r="AC89" s="47"/>
      <c r="AD89" s="47"/>
      <c r="AE89" s="48"/>
      <c r="AF89" s="49"/>
      <c r="AG89" s="49"/>
      <c r="AH89" s="49"/>
      <c r="AI89" s="49"/>
      <c r="AJ89" s="49"/>
      <c r="AK89" s="49"/>
      <c r="AL89" s="49"/>
      <c r="AM89" s="49"/>
      <c r="AN89" s="50"/>
      <c r="AO89" s="51"/>
      <c r="AP89" s="51"/>
      <c r="AQ89" s="51"/>
      <c r="AR89" s="51"/>
      <c r="AS89" s="51"/>
      <c r="AT89" s="51"/>
      <c r="AU89" s="51"/>
      <c r="AV89" s="51"/>
      <c r="AW89" s="51"/>
      <c r="AX89" s="51"/>
      <c r="AY89" s="51"/>
      <c r="AZ89" s="51"/>
      <c r="BA89" s="51"/>
      <c r="BB89" s="51"/>
      <c r="BC89" s="51"/>
      <c r="BD89" s="51"/>
      <c r="BE89" s="51"/>
      <c r="BF89" s="51"/>
      <c r="BG89" s="51"/>
      <c r="BH89" s="51"/>
      <c r="BI89" s="51"/>
      <c r="BJ89" s="51"/>
      <c r="BK89" s="51"/>
      <c r="BL89" s="51"/>
    </row>
    <row r="90" spans="1:64" s="45" customFormat="1" ht="12.75" customHeight="1">
      <c r="A90" s="52">
        <v>1</v>
      </c>
      <c r="B90" s="52"/>
      <c r="C90" s="52"/>
      <c r="D90" s="52"/>
      <c r="E90" s="52"/>
      <c r="F90" s="52"/>
      <c r="G90" s="53" t="s">
        <v>104</v>
      </c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5"/>
      <c r="Z90" s="132" t="s">
        <v>71</v>
      </c>
      <c r="AA90" s="132"/>
      <c r="AB90" s="132"/>
      <c r="AC90" s="132"/>
      <c r="AD90" s="132"/>
      <c r="AE90" s="53" t="s">
        <v>102</v>
      </c>
      <c r="AF90" s="54"/>
      <c r="AG90" s="54"/>
      <c r="AH90" s="54"/>
      <c r="AI90" s="54"/>
      <c r="AJ90" s="54"/>
      <c r="AK90" s="54"/>
      <c r="AL90" s="54"/>
      <c r="AM90" s="54"/>
      <c r="AN90" s="55"/>
      <c r="AO90" s="56">
        <v>0</v>
      </c>
      <c r="AP90" s="56"/>
      <c r="AQ90" s="56"/>
      <c r="AR90" s="56"/>
      <c r="AS90" s="56"/>
      <c r="AT90" s="56"/>
      <c r="AU90" s="56"/>
      <c r="AV90" s="56"/>
      <c r="AW90" s="56">
        <v>1</v>
      </c>
      <c r="AX90" s="56"/>
      <c r="AY90" s="56"/>
      <c r="AZ90" s="56"/>
      <c r="BA90" s="56"/>
      <c r="BB90" s="56"/>
      <c r="BC90" s="56"/>
      <c r="BD90" s="56"/>
      <c r="BE90" s="56">
        <f t="shared" ref="BE90:BE92" si="2">AO90+AW90</f>
        <v>1</v>
      </c>
      <c r="BF90" s="56"/>
      <c r="BG90" s="56"/>
      <c r="BH90" s="56"/>
      <c r="BI90" s="56"/>
      <c r="BJ90" s="56"/>
      <c r="BK90" s="56"/>
      <c r="BL90" s="56"/>
    </row>
    <row r="91" spans="1:64" s="40" customFormat="1">
      <c r="A91" s="57">
        <v>0</v>
      </c>
      <c r="B91" s="57"/>
      <c r="C91" s="57"/>
      <c r="D91" s="57"/>
      <c r="E91" s="57"/>
      <c r="F91" s="57"/>
      <c r="G91" s="48" t="s">
        <v>75</v>
      </c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50"/>
      <c r="Z91" s="47"/>
      <c r="AA91" s="47"/>
      <c r="AB91" s="47"/>
      <c r="AC91" s="47"/>
      <c r="AD91" s="47"/>
      <c r="AE91" s="48"/>
      <c r="AF91" s="49"/>
      <c r="AG91" s="49"/>
      <c r="AH91" s="49"/>
      <c r="AI91" s="49"/>
      <c r="AJ91" s="49"/>
      <c r="AK91" s="49"/>
      <c r="AL91" s="49"/>
      <c r="AM91" s="49"/>
      <c r="AN91" s="50"/>
      <c r="AO91" s="51"/>
      <c r="AP91" s="51"/>
      <c r="AQ91" s="51"/>
      <c r="AR91" s="51"/>
      <c r="AS91" s="51"/>
      <c r="AT91" s="51"/>
      <c r="AU91" s="51"/>
      <c r="AV91" s="51"/>
      <c r="AW91" s="51"/>
      <c r="AX91" s="51"/>
      <c r="AY91" s="51"/>
      <c r="AZ91" s="51"/>
      <c r="BA91" s="51"/>
      <c r="BB91" s="51"/>
      <c r="BC91" s="51"/>
      <c r="BD91" s="51"/>
      <c r="BE91" s="51"/>
      <c r="BF91" s="51"/>
      <c r="BG91" s="51"/>
      <c r="BH91" s="51"/>
      <c r="BI91" s="51"/>
      <c r="BJ91" s="51"/>
      <c r="BK91" s="51"/>
      <c r="BL91" s="51"/>
    </row>
    <row r="92" spans="1:64" s="40" customFormat="1">
      <c r="A92" s="52">
        <v>1</v>
      </c>
      <c r="B92" s="52"/>
      <c r="C92" s="52"/>
      <c r="D92" s="52"/>
      <c r="E92" s="52"/>
      <c r="F92" s="52"/>
      <c r="G92" s="53" t="s">
        <v>103</v>
      </c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5"/>
      <c r="Z92" s="132" t="s">
        <v>71</v>
      </c>
      <c r="AA92" s="132"/>
      <c r="AB92" s="132"/>
      <c r="AC92" s="132"/>
      <c r="AD92" s="132"/>
      <c r="AE92" s="53" t="s">
        <v>77</v>
      </c>
      <c r="AF92" s="54"/>
      <c r="AG92" s="54"/>
      <c r="AH92" s="54"/>
      <c r="AI92" s="54"/>
      <c r="AJ92" s="54"/>
      <c r="AK92" s="54"/>
      <c r="AL92" s="54"/>
      <c r="AM92" s="54"/>
      <c r="AN92" s="55"/>
      <c r="AO92" s="56">
        <v>0</v>
      </c>
      <c r="AP92" s="56"/>
      <c r="AQ92" s="56"/>
      <c r="AR92" s="56"/>
      <c r="AS92" s="56"/>
      <c r="AT92" s="56"/>
      <c r="AU92" s="56"/>
      <c r="AV92" s="56"/>
      <c r="AW92" s="56">
        <v>608707.06999999995</v>
      </c>
      <c r="AX92" s="56"/>
      <c r="AY92" s="56"/>
      <c r="AZ92" s="56"/>
      <c r="BA92" s="56"/>
      <c r="BB92" s="56"/>
      <c r="BC92" s="56"/>
      <c r="BD92" s="56"/>
      <c r="BE92" s="56">
        <f t="shared" si="2"/>
        <v>608707.06999999995</v>
      </c>
      <c r="BF92" s="56"/>
      <c r="BG92" s="56"/>
      <c r="BH92" s="56"/>
      <c r="BI92" s="56"/>
      <c r="BJ92" s="56"/>
      <c r="BK92" s="56"/>
      <c r="BL92" s="56"/>
    </row>
    <row r="93" spans="1:64" s="4" customFormat="1" ht="12.75" customHeight="1">
      <c r="A93" s="2"/>
      <c r="B93" s="2"/>
      <c r="C93" s="2"/>
      <c r="D93" s="2"/>
      <c r="E93" s="2"/>
      <c r="F93" s="2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  <c r="AN93" s="43"/>
      <c r="AO93" s="44"/>
      <c r="AP93" s="44"/>
      <c r="AQ93" s="44"/>
      <c r="AR93" s="44"/>
      <c r="AS93" s="44"/>
      <c r="AT93" s="44"/>
      <c r="AU93" s="44"/>
      <c r="AV93" s="44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</row>
    <row r="94" spans="1:64">
      <c r="A94" s="2"/>
      <c r="B94" s="2"/>
      <c r="C94" s="2"/>
      <c r="D94" s="2"/>
      <c r="E94" s="2"/>
      <c r="F94" s="2"/>
      <c r="G94" s="41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3"/>
      <c r="AA94" s="43"/>
      <c r="AB94" s="43"/>
      <c r="AC94" s="43"/>
      <c r="AD94" s="43"/>
      <c r="AE94" s="41"/>
      <c r="AF94" s="42"/>
      <c r="AG94" s="42"/>
      <c r="AH94" s="42"/>
      <c r="AI94" s="42"/>
      <c r="AJ94" s="42"/>
      <c r="AK94" s="42"/>
      <c r="AL94" s="42"/>
      <c r="AM94" s="42"/>
      <c r="AN94" s="42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</row>
    <row r="95" spans="1:64" ht="16.5" customHeight="1"/>
    <row r="96" spans="1:64" ht="15.75">
      <c r="A96" s="128" t="s">
        <v>89</v>
      </c>
      <c r="B96" s="128"/>
      <c r="C96" s="128"/>
      <c r="D96" s="128"/>
      <c r="E96" s="128"/>
      <c r="F96" s="128"/>
      <c r="G96" s="128"/>
      <c r="H96" s="128"/>
      <c r="I96" s="128"/>
      <c r="J96" s="128"/>
      <c r="K96" s="128"/>
      <c r="L96" s="128"/>
      <c r="M96" s="128"/>
      <c r="N96" s="128"/>
      <c r="O96" s="128"/>
      <c r="P96" s="128"/>
      <c r="Q96" s="128"/>
      <c r="R96" s="128"/>
      <c r="S96" s="128"/>
      <c r="T96" s="128"/>
      <c r="U96" s="128"/>
      <c r="V96" s="128"/>
      <c r="W96" s="133"/>
      <c r="X96" s="133"/>
      <c r="Y96" s="133"/>
      <c r="Z96" s="133"/>
      <c r="AA96" s="133"/>
      <c r="AB96" s="133"/>
      <c r="AC96" s="133"/>
      <c r="AD96" s="133"/>
      <c r="AE96" s="133"/>
      <c r="AF96" s="133"/>
      <c r="AG96" s="133"/>
      <c r="AH96" s="133"/>
      <c r="AI96" s="133"/>
      <c r="AJ96" s="133"/>
      <c r="AK96" s="133"/>
      <c r="AL96" s="133"/>
      <c r="AM96" s="133"/>
      <c r="AN96" s="5"/>
      <c r="AO96" s="127" t="s">
        <v>90</v>
      </c>
      <c r="AP96" s="127"/>
      <c r="AQ96" s="127"/>
      <c r="AR96" s="127"/>
      <c r="AS96" s="127"/>
      <c r="AT96" s="127"/>
      <c r="AU96" s="127"/>
      <c r="AV96" s="127"/>
      <c r="AW96" s="127"/>
      <c r="AX96" s="127"/>
      <c r="AY96" s="127"/>
      <c r="AZ96" s="127"/>
      <c r="BA96" s="127"/>
      <c r="BB96" s="127"/>
      <c r="BC96" s="127"/>
      <c r="BD96" s="127"/>
      <c r="BE96" s="127"/>
      <c r="BF96" s="127"/>
      <c r="BG96" s="127"/>
    </row>
    <row r="97" spans="1:59" ht="15.75" customHeight="1">
      <c r="W97" s="134" t="s">
        <v>5</v>
      </c>
      <c r="X97" s="134"/>
      <c r="Y97" s="134"/>
      <c r="Z97" s="134"/>
      <c r="AA97" s="134"/>
      <c r="AB97" s="134"/>
      <c r="AC97" s="134"/>
      <c r="AD97" s="134"/>
      <c r="AE97" s="134"/>
      <c r="AF97" s="134"/>
      <c r="AG97" s="134"/>
      <c r="AH97" s="134"/>
      <c r="AI97" s="134"/>
      <c r="AJ97" s="134"/>
      <c r="AK97" s="134"/>
      <c r="AL97" s="134"/>
      <c r="AM97" s="134"/>
      <c r="AO97" s="134" t="s">
        <v>43</v>
      </c>
      <c r="AP97" s="134"/>
      <c r="AQ97" s="134"/>
      <c r="AR97" s="134"/>
      <c r="AS97" s="134"/>
      <c r="AT97" s="134"/>
      <c r="AU97" s="134"/>
      <c r="AV97" s="134"/>
      <c r="AW97" s="134"/>
      <c r="AX97" s="134"/>
      <c r="AY97" s="134"/>
      <c r="AZ97" s="134"/>
      <c r="BA97" s="134"/>
      <c r="BB97" s="134"/>
      <c r="BC97" s="134"/>
      <c r="BD97" s="134"/>
      <c r="BE97" s="134"/>
      <c r="BF97" s="134"/>
      <c r="BG97" s="134"/>
    </row>
    <row r="98" spans="1:59" ht="13.15" customHeight="1">
      <c r="A98" s="142" t="s">
        <v>3</v>
      </c>
      <c r="B98" s="142"/>
      <c r="C98" s="142"/>
      <c r="D98" s="142"/>
      <c r="E98" s="142"/>
      <c r="F98" s="142"/>
    </row>
    <row r="99" spans="1:59">
      <c r="A99" s="120" t="s">
        <v>88</v>
      </c>
      <c r="B99" s="120"/>
      <c r="C99" s="120"/>
      <c r="D99" s="120"/>
      <c r="E99" s="120"/>
      <c r="F99" s="120"/>
      <c r="G99" s="120"/>
      <c r="H99" s="120"/>
      <c r="I99" s="120"/>
      <c r="J99" s="120"/>
      <c r="K99" s="120"/>
      <c r="L99" s="120"/>
      <c r="M99" s="120"/>
      <c r="N99" s="120"/>
      <c r="O99" s="120"/>
      <c r="P99" s="120"/>
      <c r="Q99" s="120"/>
      <c r="R99" s="120"/>
      <c r="S99" s="120"/>
      <c r="T99" s="120"/>
      <c r="U99" s="120"/>
      <c r="V99" s="120"/>
      <c r="W99" s="120"/>
      <c r="X99" s="120"/>
      <c r="Y99" s="120"/>
      <c r="Z99" s="120"/>
      <c r="AA99" s="120"/>
      <c r="AB99" s="120"/>
      <c r="AC99" s="120"/>
      <c r="AD99" s="120"/>
      <c r="AE99" s="120"/>
      <c r="AF99" s="120"/>
      <c r="AG99" s="120"/>
      <c r="AH99" s="120"/>
      <c r="AI99" s="120"/>
      <c r="AJ99" s="120"/>
      <c r="AK99" s="120"/>
      <c r="AL99" s="120"/>
      <c r="AM99" s="120"/>
      <c r="AN99" s="120"/>
      <c r="AO99" s="120"/>
      <c r="AP99" s="120"/>
      <c r="AQ99" s="120"/>
      <c r="AR99" s="120"/>
      <c r="AS99" s="120"/>
    </row>
    <row r="100" spans="1:59" ht="10.5" customHeight="1">
      <c r="A100" s="138" t="s">
        <v>38</v>
      </c>
      <c r="B100" s="138"/>
      <c r="C100" s="138"/>
      <c r="D100" s="138"/>
      <c r="E100" s="138"/>
      <c r="F100" s="138"/>
      <c r="G100" s="138"/>
      <c r="H100" s="138"/>
      <c r="I100" s="138"/>
      <c r="J100" s="138"/>
      <c r="K100" s="138"/>
      <c r="L100" s="138"/>
      <c r="M100" s="138"/>
      <c r="N100" s="138"/>
      <c r="O100" s="138"/>
      <c r="P100" s="138"/>
      <c r="Q100" s="138"/>
      <c r="R100" s="138"/>
      <c r="S100" s="138"/>
      <c r="T100" s="138"/>
      <c r="U100" s="138"/>
      <c r="V100" s="138"/>
      <c r="W100" s="138"/>
      <c r="X100" s="138"/>
      <c r="Y100" s="138"/>
      <c r="Z100" s="138"/>
      <c r="AA100" s="138"/>
      <c r="AB100" s="138"/>
      <c r="AC100" s="138"/>
      <c r="AD100" s="138"/>
      <c r="AE100" s="138"/>
      <c r="AF100" s="138"/>
      <c r="AG100" s="138"/>
      <c r="AH100" s="138"/>
      <c r="AI100" s="138"/>
      <c r="AJ100" s="138"/>
      <c r="AK100" s="138"/>
      <c r="AL100" s="138"/>
      <c r="AM100" s="138"/>
      <c r="AN100" s="138"/>
      <c r="AO100" s="138"/>
      <c r="AP100" s="138"/>
      <c r="AQ100" s="138"/>
      <c r="AR100" s="138"/>
      <c r="AS100" s="138"/>
    </row>
    <row r="101" spans="1:59" ht="15.75" customHeight="1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</row>
    <row r="102" spans="1:59" ht="15.75">
      <c r="A102" s="128" t="s">
        <v>110</v>
      </c>
      <c r="B102" s="128"/>
      <c r="C102" s="128"/>
      <c r="D102" s="128"/>
      <c r="E102" s="128"/>
      <c r="F102" s="128"/>
      <c r="G102" s="128"/>
      <c r="H102" s="128"/>
      <c r="I102" s="128"/>
      <c r="J102" s="128"/>
      <c r="K102" s="128"/>
      <c r="L102" s="128"/>
      <c r="M102" s="128"/>
      <c r="N102" s="128"/>
      <c r="O102" s="128"/>
      <c r="P102" s="128"/>
      <c r="Q102" s="128"/>
      <c r="R102" s="128"/>
      <c r="S102" s="128"/>
      <c r="T102" s="128"/>
      <c r="U102" s="128"/>
      <c r="V102" s="128"/>
      <c r="W102" s="133"/>
      <c r="X102" s="133"/>
      <c r="Y102" s="133"/>
      <c r="Z102" s="133"/>
      <c r="AA102" s="133"/>
      <c r="AB102" s="133"/>
      <c r="AC102" s="133"/>
      <c r="AD102" s="133"/>
      <c r="AE102" s="133"/>
      <c r="AF102" s="133"/>
      <c r="AG102" s="133"/>
      <c r="AH102" s="133"/>
      <c r="AI102" s="133"/>
      <c r="AJ102" s="133"/>
      <c r="AK102" s="133"/>
      <c r="AL102" s="133"/>
      <c r="AM102" s="133"/>
      <c r="AN102" s="5"/>
      <c r="AO102" s="127" t="s">
        <v>111</v>
      </c>
      <c r="AP102" s="127"/>
      <c r="AQ102" s="127"/>
      <c r="AR102" s="127"/>
      <c r="AS102" s="127"/>
      <c r="AT102" s="127"/>
      <c r="AU102" s="127"/>
      <c r="AV102" s="127"/>
      <c r="AW102" s="127"/>
      <c r="AX102" s="127"/>
      <c r="AY102" s="127"/>
      <c r="AZ102" s="127"/>
      <c r="BA102" s="127"/>
      <c r="BB102" s="127"/>
      <c r="BC102" s="127"/>
      <c r="BD102" s="127"/>
      <c r="BE102" s="127"/>
      <c r="BF102" s="127"/>
      <c r="BG102" s="127"/>
    </row>
    <row r="103" spans="1:59">
      <c r="W103" s="134" t="s">
        <v>5</v>
      </c>
      <c r="X103" s="134"/>
      <c r="Y103" s="134"/>
      <c r="Z103" s="134"/>
      <c r="AA103" s="134"/>
      <c r="AB103" s="134"/>
      <c r="AC103" s="134"/>
      <c r="AD103" s="134"/>
      <c r="AE103" s="134"/>
      <c r="AF103" s="134"/>
      <c r="AG103" s="134"/>
      <c r="AH103" s="134"/>
      <c r="AI103" s="134"/>
      <c r="AJ103" s="134"/>
      <c r="AK103" s="134"/>
      <c r="AL103" s="134"/>
      <c r="AM103" s="134"/>
      <c r="AO103" s="134" t="s">
        <v>43</v>
      </c>
      <c r="AP103" s="134"/>
      <c r="AQ103" s="134"/>
      <c r="AR103" s="134"/>
      <c r="AS103" s="134"/>
      <c r="AT103" s="134"/>
      <c r="AU103" s="134"/>
      <c r="AV103" s="134"/>
      <c r="AW103" s="134"/>
      <c r="AX103" s="134"/>
      <c r="AY103" s="134"/>
      <c r="AZ103" s="134"/>
      <c r="BA103" s="134"/>
      <c r="BB103" s="134"/>
      <c r="BC103" s="134"/>
      <c r="BD103" s="134"/>
      <c r="BE103" s="134"/>
      <c r="BF103" s="134"/>
      <c r="BG103" s="134"/>
    </row>
    <row r="104" spans="1:59">
      <c r="A104" s="139"/>
      <c r="B104" s="140"/>
      <c r="C104" s="140"/>
      <c r="D104" s="140"/>
      <c r="E104" s="140"/>
      <c r="F104" s="140"/>
      <c r="G104" s="140"/>
      <c r="H104" s="140"/>
    </row>
    <row r="105" spans="1:59">
      <c r="A105" s="134" t="s">
        <v>36</v>
      </c>
      <c r="B105" s="134"/>
      <c r="C105" s="134"/>
      <c r="D105" s="134"/>
      <c r="E105" s="134"/>
      <c r="F105" s="134"/>
      <c r="G105" s="134"/>
      <c r="H105" s="134"/>
      <c r="I105" s="17"/>
      <c r="J105" s="17"/>
      <c r="K105" s="17"/>
      <c r="L105" s="17"/>
      <c r="M105" s="17"/>
      <c r="N105" s="17"/>
      <c r="O105" s="17"/>
      <c r="P105" s="17"/>
      <c r="Q105" s="17"/>
    </row>
    <row r="106" spans="1:59">
      <c r="A106" s="24" t="s">
        <v>37</v>
      </c>
    </row>
  </sheetData>
  <mergeCells count="308">
    <mergeCell ref="A58:C58"/>
    <mergeCell ref="D58:AB58"/>
    <mergeCell ref="A105:H105"/>
    <mergeCell ref="A99:AS99"/>
    <mergeCell ref="A100:AS100"/>
    <mergeCell ref="A104:H104"/>
    <mergeCell ref="A102:V102"/>
    <mergeCell ref="W102:AM102"/>
    <mergeCell ref="AO102:BG102"/>
    <mergeCell ref="AO103:BG103"/>
    <mergeCell ref="A62:C63"/>
    <mergeCell ref="D64:AA64"/>
    <mergeCell ref="AB64:AI64"/>
    <mergeCell ref="W103:AM103"/>
    <mergeCell ref="A71:F71"/>
    <mergeCell ref="A72:F72"/>
    <mergeCell ref="Z72:AD72"/>
    <mergeCell ref="A69:BL69"/>
    <mergeCell ref="A98:F98"/>
    <mergeCell ref="A73:F73"/>
    <mergeCell ref="Z88:AD88"/>
    <mergeCell ref="AO97:BG97"/>
    <mergeCell ref="AE89:AN89"/>
    <mergeCell ref="AO89:AV89"/>
    <mergeCell ref="AW89:BD89"/>
    <mergeCell ref="BE89:BL89"/>
    <mergeCell ref="AW92:BD92"/>
    <mergeCell ref="BE92:BL92"/>
    <mergeCell ref="A90:F90"/>
    <mergeCell ref="G90:Y90"/>
    <mergeCell ref="Z90:AD90"/>
    <mergeCell ref="AE90:AN90"/>
    <mergeCell ref="AO90:AV90"/>
    <mergeCell ref="AW90:BD90"/>
    <mergeCell ref="BE90:BL90"/>
    <mergeCell ref="A91:F91"/>
    <mergeCell ref="G91:Y91"/>
    <mergeCell ref="W97:AM97"/>
    <mergeCell ref="A96:V96"/>
    <mergeCell ref="A75:F75"/>
    <mergeCell ref="AE75:AN75"/>
    <mergeCell ref="AO75:AV75"/>
    <mergeCell ref="A77:F77"/>
    <mergeCell ref="G77:Y77"/>
    <mergeCell ref="Z77:AD77"/>
    <mergeCell ref="AE77:AN77"/>
    <mergeCell ref="AW77:BD77"/>
    <mergeCell ref="AE88:AN88"/>
    <mergeCell ref="AO88:AV88"/>
    <mergeCell ref="A92:F92"/>
    <mergeCell ref="G92:Y92"/>
    <mergeCell ref="Z92:AD92"/>
    <mergeCell ref="AE92:AN92"/>
    <mergeCell ref="AO92:AV92"/>
    <mergeCell ref="W96:AM96"/>
    <mergeCell ref="AO96:BG96"/>
    <mergeCell ref="AW71:BD71"/>
    <mergeCell ref="BE71:BL71"/>
    <mergeCell ref="BE73:BL73"/>
    <mergeCell ref="AO72:AV72"/>
    <mergeCell ref="AW72:BD72"/>
    <mergeCell ref="BE72:BL72"/>
    <mergeCell ref="AW73:BD73"/>
    <mergeCell ref="AO73:AV73"/>
    <mergeCell ref="BE74:BL74"/>
    <mergeCell ref="BE78:BL78"/>
    <mergeCell ref="BE76:BL76"/>
    <mergeCell ref="AB67:AI67"/>
    <mergeCell ref="AJ67:AQ67"/>
    <mergeCell ref="AR64:AY64"/>
    <mergeCell ref="AJ64:AQ64"/>
    <mergeCell ref="AB62:AI63"/>
    <mergeCell ref="A70:F70"/>
    <mergeCell ref="AE70:AN70"/>
    <mergeCell ref="A76:F76"/>
    <mergeCell ref="AE76:AN76"/>
    <mergeCell ref="AO76:AV76"/>
    <mergeCell ref="AE74:AN74"/>
    <mergeCell ref="AO74:AV74"/>
    <mergeCell ref="AW74:BD74"/>
    <mergeCell ref="G76:Y76"/>
    <mergeCell ref="Z76:AD76"/>
    <mergeCell ref="D67:AA67"/>
    <mergeCell ref="G71:Y71"/>
    <mergeCell ref="G72:Y72"/>
    <mergeCell ref="G73:Y73"/>
    <mergeCell ref="A67:C67"/>
    <mergeCell ref="AO1:BL1"/>
    <mergeCell ref="A60:BL60"/>
    <mergeCell ref="A54:C54"/>
    <mergeCell ref="U22:AD22"/>
    <mergeCell ref="AE22:AR22"/>
    <mergeCell ref="AK54:AR54"/>
    <mergeCell ref="AS54:AZ54"/>
    <mergeCell ref="G33:BL33"/>
    <mergeCell ref="AO2:BL2"/>
    <mergeCell ref="AO6:BF6"/>
    <mergeCell ref="AO4:BL4"/>
    <mergeCell ref="AO5:BL5"/>
    <mergeCell ref="AO3:BL3"/>
    <mergeCell ref="A34:F34"/>
    <mergeCell ref="A36:F36"/>
    <mergeCell ref="G36:BL36"/>
    <mergeCell ref="A22:T22"/>
    <mergeCell ref="AS22:BC22"/>
    <mergeCell ref="AS50:AZ51"/>
    <mergeCell ref="G35:BL35"/>
    <mergeCell ref="A33:F33"/>
    <mergeCell ref="A40:BL40"/>
    <mergeCell ref="AK58:AR58"/>
    <mergeCell ref="AS58:AZ58"/>
    <mergeCell ref="AO7:AU7"/>
    <mergeCell ref="AW7:BF7"/>
    <mergeCell ref="N13:AS13"/>
    <mergeCell ref="N14:AS14"/>
    <mergeCell ref="AU13:BB13"/>
    <mergeCell ref="AU14:BB14"/>
    <mergeCell ref="N20:Y20"/>
    <mergeCell ref="AA20:AI20"/>
    <mergeCell ref="N19:Y19"/>
    <mergeCell ref="AA19:AI19"/>
    <mergeCell ref="N16:AS16"/>
    <mergeCell ref="AU16:BB16"/>
    <mergeCell ref="N17:AS17"/>
    <mergeCell ref="AU17:BB17"/>
    <mergeCell ref="A10:BL10"/>
    <mergeCell ref="A11:BL11"/>
    <mergeCell ref="B13:L13"/>
    <mergeCell ref="B14:L14"/>
    <mergeCell ref="BE19:BL19"/>
    <mergeCell ref="AK19:BC19"/>
    <mergeCell ref="AK20:BC20"/>
    <mergeCell ref="BE20:BL20"/>
    <mergeCell ref="I23:S23"/>
    <mergeCell ref="B20:L20"/>
    <mergeCell ref="B19:L19"/>
    <mergeCell ref="B16:L16"/>
    <mergeCell ref="B17:L17"/>
    <mergeCell ref="A27:BL27"/>
    <mergeCell ref="T23:W23"/>
    <mergeCell ref="A23:H23"/>
    <mergeCell ref="BD22:BL22"/>
    <mergeCell ref="A26:BL26"/>
    <mergeCell ref="A25:BL25"/>
    <mergeCell ref="AS52:AZ52"/>
    <mergeCell ref="G45:BL45"/>
    <mergeCell ref="A46:F46"/>
    <mergeCell ref="A52:C52"/>
    <mergeCell ref="A53:C53"/>
    <mergeCell ref="G46:BL46"/>
    <mergeCell ref="A50:C51"/>
    <mergeCell ref="A49:AZ49"/>
    <mergeCell ref="A48:AZ48"/>
    <mergeCell ref="AC53:AJ53"/>
    <mergeCell ref="AK52:AR52"/>
    <mergeCell ref="AK53:AR53"/>
    <mergeCell ref="AS53:AZ53"/>
    <mergeCell ref="A45:F45"/>
    <mergeCell ref="A42:BL42"/>
    <mergeCell ref="A43:F43"/>
    <mergeCell ref="G43:BL43"/>
    <mergeCell ref="A35:F35"/>
    <mergeCell ref="A37:F37"/>
    <mergeCell ref="G37:BL37"/>
    <mergeCell ref="A29:BL29"/>
    <mergeCell ref="A30:BL30"/>
    <mergeCell ref="A65:C65"/>
    <mergeCell ref="D65:AA65"/>
    <mergeCell ref="AB65:AI65"/>
    <mergeCell ref="AR65:AY65"/>
    <mergeCell ref="AJ65:AQ65"/>
    <mergeCell ref="A64:C64"/>
    <mergeCell ref="A44:F44"/>
    <mergeCell ref="AC54:AJ54"/>
    <mergeCell ref="AK50:AR51"/>
    <mergeCell ref="D54:AB54"/>
    <mergeCell ref="G44:BL44"/>
    <mergeCell ref="AC50:AJ51"/>
    <mergeCell ref="A56:C56"/>
    <mergeCell ref="D56:AB56"/>
    <mergeCell ref="AC56:AJ56"/>
    <mergeCell ref="AK56:AR56"/>
    <mergeCell ref="BE70:BL70"/>
    <mergeCell ref="AR67:AY67"/>
    <mergeCell ref="A28:BL28"/>
    <mergeCell ref="G34:BL34"/>
    <mergeCell ref="AC58:AJ58"/>
    <mergeCell ref="A32:BL32"/>
    <mergeCell ref="AJ62:AQ63"/>
    <mergeCell ref="A61:AY61"/>
    <mergeCell ref="AW70:BD70"/>
    <mergeCell ref="AO70:AV70"/>
    <mergeCell ref="AR62:AY63"/>
    <mergeCell ref="A55:C55"/>
    <mergeCell ref="D55:AB55"/>
    <mergeCell ref="A57:C57"/>
    <mergeCell ref="D57:AB57"/>
    <mergeCell ref="AC57:AJ57"/>
    <mergeCell ref="AK57:AR57"/>
    <mergeCell ref="AS57:AZ57"/>
    <mergeCell ref="A39:BL39"/>
    <mergeCell ref="D62:AA63"/>
    <mergeCell ref="D50:AB51"/>
    <mergeCell ref="D52:AB52"/>
    <mergeCell ref="D53:AB53"/>
    <mergeCell ref="AC52:AJ52"/>
    <mergeCell ref="AS56:AZ56"/>
    <mergeCell ref="AC55:AJ55"/>
    <mergeCell ref="AK55:AR55"/>
    <mergeCell ref="AS55:AZ55"/>
    <mergeCell ref="A74:F74"/>
    <mergeCell ref="AW76:BD76"/>
    <mergeCell ref="AR66:AX66"/>
    <mergeCell ref="AJ66:AQ66"/>
    <mergeCell ref="AB66:AI66"/>
    <mergeCell ref="D66:AA66"/>
    <mergeCell ref="A66:C66"/>
    <mergeCell ref="G75:Y75"/>
    <mergeCell ref="Z75:AD75"/>
    <mergeCell ref="AO71:AV71"/>
    <mergeCell ref="Z71:AD71"/>
    <mergeCell ref="AE71:AN71"/>
    <mergeCell ref="AE72:AN72"/>
    <mergeCell ref="Z70:AD70"/>
    <mergeCell ref="G70:Y70"/>
    <mergeCell ref="AW75:BD75"/>
    <mergeCell ref="G74:Y74"/>
    <mergeCell ref="Z74:AD74"/>
    <mergeCell ref="Z73:AD73"/>
    <mergeCell ref="AE73:AN73"/>
    <mergeCell ref="BE77:BL77"/>
    <mergeCell ref="AO77:AV77"/>
    <mergeCell ref="G79:Y79"/>
    <mergeCell ref="Z79:AD79"/>
    <mergeCell ref="AE79:AN79"/>
    <mergeCell ref="AO79:AV79"/>
    <mergeCell ref="AW79:BD79"/>
    <mergeCell ref="BE75:BL75"/>
    <mergeCell ref="G80:Y80"/>
    <mergeCell ref="Z80:AD80"/>
    <mergeCell ref="AE80:AN80"/>
    <mergeCell ref="AO80:AV80"/>
    <mergeCell ref="AW80:BD80"/>
    <mergeCell ref="BE79:BL79"/>
    <mergeCell ref="BE80:BL80"/>
    <mergeCell ref="A78:F78"/>
    <mergeCell ref="G78:Y78"/>
    <mergeCell ref="Z78:AD78"/>
    <mergeCell ref="AE78:AN78"/>
    <mergeCell ref="AO78:AV78"/>
    <mergeCell ref="AW78:BD78"/>
    <mergeCell ref="A79:F79"/>
    <mergeCell ref="A80:F80"/>
    <mergeCell ref="AO85:AV85"/>
    <mergeCell ref="AW85:BD85"/>
    <mergeCell ref="G83:Y83"/>
    <mergeCell ref="Z83:AD83"/>
    <mergeCell ref="AE83:AN83"/>
    <mergeCell ref="AO83:AV83"/>
    <mergeCell ref="AW83:BD83"/>
    <mergeCell ref="BE83:BL83"/>
    <mergeCell ref="A82:F82"/>
    <mergeCell ref="AW84:BD84"/>
    <mergeCell ref="G84:Y84"/>
    <mergeCell ref="Z82:AD82"/>
    <mergeCell ref="AE82:AN82"/>
    <mergeCell ref="AO82:AV82"/>
    <mergeCell ref="AW82:BD82"/>
    <mergeCell ref="Z84:AD84"/>
    <mergeCell ref="AE84:AN84"/>
    <mergeCell ref="AO84:AV84"/>
    <mergeCell ref="G82:Y82"/>
    <mergeCell ref="A87:F87"/>
    <mergeCell ref="G87:Y87"/>
    <mergeCell ref="Z87:AD87"/>
    <mergeCell ref="AE87:AN87"/>
    <mergeCell ref="AO87:AV87"/>
    <mergeCell ref="AW87:BD87"/>
    <mergeCell ref="BE87:BL87"/>
    <mergeCell ref="A81:F81"/>
    <mergeCell ref="G81:Y81"/>
    <mergeCell ref="Z81:AD81"/>
    <mergeCell ref="AE81:AN81"/>
    <mergeCell ref="AO81:AV81"/>
    <mergeCell ref="AW81:BD81"/>
    <mergeCell ref="BE81:BL81"/>
    <mergeCell ref="BE84:BL84"/>
    <mergeCell ref="A85:F85"/>
    <mergeCell ref="G85:Y85"/>
    <mergeCell ref="Z85:AD85"/>
    <mergeCell ref="AE85:AN85"/>
    <mergeCell ref="A86:BL86"/>
    <mergeCell ref="BE85:BL85"/>
    <mergeCell ref="A84:F84"/>
    <mergeCell ref="BE82:BL82"/>
    <mergeCell ref="A83:F83"/>
    <mergeCell ref="Z91:AD91"/>
    <mergeCell ref="AE91:AN91"/>
    <mergeCell ref="AO91:AV91"/>
    <mergeCell ref="AW91:BD91"/>
    <mergeCell ref="BE91:BL91"/>
    <mergeCell ref="A88:F88"/>
    <mergeCell ref="G88:Y88"/>
    <mergeCell ref="AW88:BD88"/>
    <mergeCell ref="BE88:BL88"/>
    <mergeCell ref="A89:F89"/>
    <mergeCell ref="G89:Y89"/>
    <mergeCell ref="Z89:AD89"/>
  </mergeCells>
  <phoneticPr fontId="0" type="noConversion"/>
  <conditionalFormatting sqref="H73:L74 G73:G75 G77:G78 G80:G82 G84:G85 G87 G83:L83 G79:L79 G76:L76">
    <cfRule type="cellIs" dxfId="18" priority="8" stopIfTrue="1" operator="equal">
      <formula>$G72</formula>
    </cfRule>
  </conditionalFormatting>
  <conditionalFormatting sqref="D54 D56:D57">
    <cfRule type="cellIs" dxfId="17" priority="9" stopIfTrue="1" operator="equal">
      <formula>$D53</formula>
    </cfRule>
  </conditionalFormatting>
  <conditionalFormatting sqref="A73:F85 A86:A94 B87:F94 A89:F92">
    <cfRule type="cellIs" dxfId="16" priority="10" stopIfTrue="1" operator="equal">
      <formula>0</formula>
    </cfRule>
  </conditionalFormatting>
  <conditionalFormatting sqref="D55">
    <cfRule type="cellIs" dxfId="15" priority="12" stopIfTrue="1" operator="equal">
      <formula>#REF!</formula>
    </cfRule>
  </conditionalFormatting>
  <conditionalFormatting sqref="D58:I58">
    <cfRule type="cellIs" dxfId="14" priority="14" stopIfTrue="1" operator="equal">
      <formula>$D56</formula>
    </cfRule>
  </conditionalFormatting>
  <conditionalFormatting sqref="G88">
    <cfRule type="cellIs" dxfId="13" priority="32" stopIfTrue="1" operator="equal">
      <formula>$G86</formula>
    </cfRule>
  </conditionalFormatting>
  <conditionalFormatting sqref="G94">
    <cfRule type="cellIs" dxfId="12" priority="35" stopIfTrue="1" operator="equal">
      <formula>#REF!</formula>
    </cfRule>
  </conditionalFormatting>
  <conditionalFormatting sqref="G93">
    <cfRule type="cellIs" dxfId="11" priority="38" stopIfTrue="1" operator="equal">
      <formula>#REF!</formula>
    </cfRule>
  </conditionalFormatting>
  <conditionalFormatting sqref="G92">
    <cfRule type="cellIs" dxfId="10" priority="41" stopIfTrue="1" operator="equal">
      <formula>#REF!</formula>
    </cfRule>
  </conditionalFormatting>
  <conditionalFormatting sqref="G91">
    <cfRule type="cellIs" dxfId="9" priority="44" stopIfTrue="1" operator="equal">
      <formula>#REF!</formula>
    </cfRule>
  </conditionalFormatting>
  <conditionalFormatting sqref="G90">
    <cfRule type="cellIs" dxfId="8" priority="45" stopIfTrue="1" operator="equal">
      <formula>#REF!</formula>
    </cfRule>
  </conditionalFormatting>
  <conditionalFormatting sqref="G89">
    <cfRule type="cellIs" dxfId="7" priority="48" stopIfTrue="1" operator="equal">
      <formula>$G86</formula>
    </cfRule>
  </conditionalFormatting>
  <conditionalFormatting sqref="G88:G91">
    <cfRule type="cellIs" dxfId="6" priority="6" stopIfTrue="1" operator="equal">
      <formula>$G87</formula>
    </cfRule>
  </conditionalFormatting>
  <conditionalFormatting sqref="G92:L92">
    <cfRule type="cellIs" dxfId="5" priority="5" stopIfTrue="1" operator="equal">
      <formula>$G90</formula>
    </cfRule>
  </conditionalFormatting>
  <conditionalFormatting sqref="G87:L87">
    <cfRule type="cellIs" dxfId="4" priority="53" stopIfTrue="1" operator="equal">
      <formula>#REF!</formula>
    </cfRule>
  </conditionalFormatting>
  <conditionalFormatting sqref="G89">
    <cfRule type="cellIs" dxfId="3" priority="4" stopIfTrue="1" operator="equal">
      <formula>$G88</formula>
    </cfRule>
  </conditionalFormatting>
  <conditionalFormatting sqref="G90">
    <cfRule type="cellIs" dxfId="2" priority="3" stopIfTrue="1" operator="equal">
      <formula>$G88</formula>
    </cfRule>
  </conditionalFormatting>
  <conditionalFormatting sqref="G89:L89">
    <cfRule type="cellIs" dxfId="1" priority="2" stopIfTrue="1" operator="equal">
      <formula>#REF!</formula>
    </cfRule>
  </conditionalFormatting>
  <conditionalFormatting sqref="G92 G91:L91">
    <cfRule type="cellIs" dxfId="0" priority="1" stopIfTrue="1" operator="equal">
      <formula>$G90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КПК0110150</vt:lpstr>
      <vt:lpstr>КПК0110150!Область_печати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2021-05-19T07:09:10Z</cp:lastPrinted>
  <dcterms:created xsi:type="dcterms:W3CDTF">2016-08-15T09:54:21Z</dcterms:created>
  <dcterms:modified xsi:type="dcterms:W3CDTF">2021-06-23T07:11:21Z</dcterms:modified>
</cp:coreProperties>
</file>