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7350" sheetId="2" r:id="rId1"/>
  </sheets>
  <definedNames>
    <definedName name="_xlnm.Print_Area" localSheetId="0">КПК0117350!$A$1:$BM$102</definedName>
  </definedNames>
  <calcPr calcId="124519" refMode="R1C1"/>
</workbook>
</file>

<file path=xl/calcChain.xml><?xml version="1.0" encoding="utf-8"?>
<calcChain xmlns="http://schemas.openxmlformats.org/spreadsheetml/2006/main">
  <c r="BE86" i="2"/>
  <c r="BE82"/>
  <c r="BE78"/>
  <c r="AJ69"/>
  <c r="AR68"/>
  <c r="AK58"/>
  <c r="AS57"/>
  <c r="BE89" l="1"/>
  <c r="BE88"/>
  <c r="BE87"/>
  <c r="BE85"/>
  <c r="BE84"/>
  <c r="BE83"/>
  <c r="BE81"/>
  <c r="BE80"/>
  <c r="BE79"/>
  <c r="BE77"/>
  <c r="BE76"/>
  <c r="BE75"/>
  <c r="AR69"/>
  <c r="AR67"/>
  <c r="AR66"/>
  <c r="AS58"/>
  <c r="AS56"/>
  <c r="AS55"/>
</calcChain>
</file>

<file path=xl/sharedStrings.xml><?xml version="1.0" encoding="utf-8"?>
<sst xmlns="http://schemas.openxmlformats.org/spreadsheetml/2006/main" count="171" uniqueCount="120">
  <si>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</si>
  <si>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</si>
  <si>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</si>
  <si>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</si>
  <si>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</si>
  <si>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</si>
  <si>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</si>
  <si>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</si>
  <si>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</si>
  <si>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</si>
  <si>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</si>
  <si>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</si>
  <si>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</si>
  <si>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</si>
  <si>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</si>
  <si>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</si>
  <si>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</si>
  <si>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</si>
  <si>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</si>
  <si>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</si>
  <si>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</si>
  <si>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</si>
  <si>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</si>
  <si>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</si>
  <si>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</si>
  <si>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</si>
  <si>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</si>
  <si>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</si>
  <si>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</si>
  <si>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</si>
  <si>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</si>
  <si>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</si>
  <si>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</si>
  <si>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</si>
  <si>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</si>
  <si>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</si>
  <si>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</si>
  <si>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</si>
  <si>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</si>
  <si>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</si>
  <si>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</si>
  <si>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</si>
  <si>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</si>
  <si>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</si>
  <si>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</si>
  <si>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</si>
  <si>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</si>
  <si>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</si>
  <si>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</si>
  <si>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</si>
  <si>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</si>
  <si>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</si>
  <si>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</si>
  <si>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</si>
  <si>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</si>
  <si>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</si>
  <si>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</si>
  <si>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</si>
  <si>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</si>
  <si>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</si>
  <si>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</si>
  <si>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</si>
  <si>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</si>
  <si>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</si>
  <si>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розвитку інфраструктури території, належного утримання та безпечної експуатації об'єктів комунальної власності територіальної громади</t>
  </si>
  <si>
    <t>Здійснення розробки проектної та містобудівної документації</t>
  </si>
  <si>
    <t>Створення та ведення технічного комплексу геоінформаційної системи та геопорталу містобудівного кадастру</t>
  </si>
  <si>
    <t>УСЬОГО</t>
  </si>
  <si>
    <t>Програма забезпечення розроблення (оновлення) містобудівної документації в Чортківській міській територіальній громаді на 2020-2022 роки</t>
  </si>
  <si>
    <t>Програма ведення та створення технічного комплексу геоінформаційної системи та геопорталу містобудівного кадастру Чортківської міської територіальної громади</t>
  </si>
  <si>
    <t>затрат</t>
  </si>
  <si>
    <t>обсяг видатків на здійснення розробки проектної та містобудівної документації</t>
  </si>
  <si>
    <t>грн.</t>
  </si>
  <si>
    <t>Кошторис</t>
  </si>
  <si>
    <t>продукту</t>
  </si>
  <si>
    <t>кількість проектів (комплектів проектної та містобудівної документації тощо)</t>
  </si>
  <si>
    <t>од.</t>
  </si>
  <si>
    <t>Програма</t>
  </si>
  <si>
    <t>ефективності</t>
  </si>
  <si>
    <t>середні видатки на розробку одного проекту</t>
  </si>
  <si>
    <t>Розрахунок</t>
  </si>
  <si>
    <t>якості</t>
  </si>
  <si>
    <t>рівень готовності документації (в розрізі проектів)</t>
  </si>
  <si>
    <t>відс.</t>
  </si>
  <si>
    <t>Рівень використання фінансових ресурсів</t>
  </si>
  <si>
    <t>Конституція України, Закон України від 28.06.1996, № 254к/96-ВР (із змінами і доповненнями); Бюджетний кодекс України, Закон України від 08.07.2010, N 2456-VI (із змінами і доповненнями); Закон України від 15 грудня 2020 року № 1082-IX "Про державний бюджет України на 2021 рік"; Закон України "Про місцеве самоврядування в Україні" від 21.05.1997 № 280/97-ВР (із змінами і доповненнями);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26.08.2016 № 836 "Про деякі питання запровадження програмно – цільового методу складання та виконання місцевих бюджетів" (зі змінами і доповненнями); Рішення сесії міської ради від 24 грудня 2020 р. №107 «Про затвердження Програми забезпечення розроблення (оновлення) містобудівної документації в Чортківській міській територіальній громаді на 2020-2022 роки";  Рішення сесії міської ради від 24 грудня 2020 р. №108 «Про затвердження Програми ведення та створення технічного комплексу геоінформаційної системи та геопорталу містобудівного кадастру Чортківської міської територіальної громади"; Рішення сесії міської ради від 24 грудня 2020 року №142 «Про бюджет Чортківської міської територіальної громади на 2021 рік».</t>
  </si>
  <si>
    <t>Забезпечення розвитку інфраструктури території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</si>
  <si>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</si>
  <si>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</si>
  <si>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</si>
  <si>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</si>
  <si>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</si>
  <si>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Володимир ШМАТЬКО</t>
  </si>
  <si>
    <t>24636045</t>
  </si>
  <si>
    <t>1955400000</t>
  </si>
  <si>
    <t>гривень</t>
  </si>
  <si>
    <t>бюджетної програми місцевого бюджету на 2021  рік</t>
  </si>
  <si>
    <t>0117350</t>
  </si>
  <si>
    <t>Розроблення схем планування та забудови територій (містобудівної документації)</t>
  </si>
  <si>
    <t>Чорткiвська мiська рада</t>
  </si>
  <si>
    <t>0110000</t>
  </si>
  <si>
    <t>7350</t>
  </si>
  <si>
    <t>0443</t>
  </si>
  <si>
    <t>Рішення сесії від 23 квітня 2021 р. №385 Про внесення змін до рішення міської ради від 24 грудня 2020 року №142 « Про  бюджет Чортківської міської територіальної громади на 2021 рік».</t>
  </si>
  <si>
    <t>Рішення сесії від 27 травня 2021 р. №431 Про внесення змін до рішення міської ради від 24 грудня 2020 року №142 « Про  бюджет Чортківської міської територіальної громади на 2021 рік».</t>
  </si>
  <si>
    <t>Рішення сесії міської ради від 18 травня 2021 р. №426 «Про затвердження Програми реставрації Старої ратуші (охор.№65-М) у місті Чортків на 2021-2022 роки».</t>
  </si>
  <si>
    <t>Створення сприятливих умов для охорони культурної спадщини, забезпечення рівня збереженості та використання об'єктів культурної спадщини у суспільному житті.</t>
  </si>
  <si>
    <t>Створенні сприятливих умов для охорони культурної спадщини, забезпечення рівня збереженості та використання об'єктів культурної спадщини у суспільному житті, перш за все у ліквідації аварійного стану Старої ратуші з годинниковою вежею, збереження автентичної матеріальної структури архітектурної пам’ятки, приведення до належного стану середовища існування пам’ятки,  створення умов для її раціонального та безпечного використання.</t>
  </si>
  <si>
    <t xml:space="preserve">Програма реставрації Старої ратуші (охор. № 65-М) у місті Чортків на 2021-2022 роки 
</t>
  </si>
  <si>
    <t>загальний обсяг фінансових ресурсів, необідних для реалізації Програми ведення та створення технічного комплексу геоінформаційної системи та геопорталу містобудівного кадастру</t>
  </si>
  <si>
    <t xml:space="preserve">обсяг видатків для виконання Програми реставрації Старої ратуші (охор. № 65-М) у місті Чортків на 2021-2022 роки </t>
  </si>
  <si>
    <t>Кількість заходів на виконання Програми ведення та створення технічного комплексу геоінформаційної системи та геопорталу містобудівного кадастру</t>
  </si>
  <si>
    <t xml:space="preserve">Кількість заходів на виконання Програми реставрації Старої ратуші (охор. № 65-М) у місті Чортків на 2021-2022 роки </t>
  </si>
  <si>
    <t>Середні видатки на виконання 1 завдання по Програмі ведення та створення технічного комплексу геоінформаційної системи та геопорталу містобудівного кадастру</t>
  </si>
  <si>
    <t xml:space="preserve">Середні видатки на виконання 1 заходу по Програмі реставрації Старої ратуші (охор. № 65-М) у місті Чортків на 2021-2022 роки </t>
  </si>
  <si>
    <t>13 липня 2021 року</t>
  </si>
  <si>
    <t>173-од</t>
  </si>
  <si>
    <t>Рішення сесії від 18 червня 2021 р. №475 Про внесення змін до рішення міської ради від 24 грудня 2020 року №142 « Про  бюджет Чортківської міської територіальної громади на 2021 рік».</t>
  </si>
  <si>
    <t>Начальник фінансового управління</t>
  </si>
  <si>
    <t>Надія БОЙКО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</si>
</sst>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9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14" fontId="2" fillId="0" borderId="4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tabSelected="1" topLeftCell="A82" zoomScale="130" zoomScaleNormal="130" zoomScaleSheetLayoutView="100" workbookViewId="0">
      <selection activeCell="AO99" sqref="AO99:BG9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5" t="s">
        <v>35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7" ht="15.95" customHeight="1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>
      <c r="AO3" s="65" t="s">
        <v>88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>
      <c r="AO4" s="99" t="s">
        <v>89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>
      <c r="AO5" s="75" t="s">
        <v>20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77" ht="7.5" customHeight="1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1:77" ht="12.75" customHeight="1">
      <c r="AO7" s="105" t="s">
        <v>115</v>
      </c>
      <c r="AP7" s="106"/>
      <c r="AQ7" s="106"/>
      <c r="AR7" s="106"/>
      <c r="AS7" s="106"/>
      <c r="AT7" s="106"/>
      <c r="AU7" s="106"/>
      <c r="AV7" s="1" t="s">
        <v>63</v>
      </c>
      <c r="AW7" s="106" t="s">
        <v>116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39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96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87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07" t="s">
        <v>89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9" t="s">
        <v>93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1" t="s">
        <v>56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08" t="s">
        <v>62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11" t="s">
        <v>55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100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07" t="s">
        <v>99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9" t="s">
        <v>93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1" t="s">
        <v>56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08" t="s">
        <v>61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11" t="s">
        <v>55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97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101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102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7" t="s">
        <v>98</v>
      </c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26"/>
      <c r="BE19" s="109" t="s">
        <v>94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1" t="s">
        <v>56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57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8" t="s">
        <v>59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1" t="s">
        <v>60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50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481510</v>
      </c>
      <c r="V22" s="83"/>
      <c r="W22" s="83"/>
      <c r="X22" s="83"/>
      <c r="Y22" s="83"/>
      <c r="Z22" s="83"/>
      <c r="AA22" s="83"/>
      <c r="AB22" s="83"/>
      <c r="AC22" s="83"/>
      <c r="AD22" s="83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3">
        <v>11500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>
      <c r="A23" s="62" t="s">
        <v>22</v>
      </c>
      <c r="B23" s="62"/>
      <c r="C23" s="62"/>
      <c r="D23" s="62"/>
      <c r="E23" s="62"/>
      <c r="F23" s="62"/>
      <c r="G23" s="62"/>
      <c r="H23" s="62"/>
      <c r="I23" s="83">
        <v>470010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2" t="s">
        <v>24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6" t="s">
        <v>37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144" customHeight="1">
      <c r="A26" s="103" t="s">
        <v>85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79" s="40" customFormat="1" ht="13.5">
      <c r="A27" s="104" t="s">
        <v>103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</row>
    <row r="28" spans="1:79" s="40" customFormat="1" ht="13.5">
      <c r="A28" s="104" t="s">
        <v>105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</row>
    <row r="29" spans="1:79" s="40" customFormat="1" ht="13.5">
      <c r="A29" s="104" t="s">
        <v>104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</row>
    <row r="30" spans="1:79" s="40" customFormat="1" ht="13.5">
      <c r="A30" s="104" t="s">
        <v>117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75" customHeight="1">
      <c r="A32" s="62" t="s">
        <v>36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</row>
    <row r="33" spans="1:79" ht="27.75" customHeight="1">
      <c r="A33" s="87" t="s">
        <v>28</v>
      </c>
      <c r="B33" s="87"/>
      <c r="C33" s="87"/>
      <c r="D33" s="87"/>
      <c r="E33" s="87"/>
      <c r="F33" s="87"/>
      <c r="G33" s="84" t="s">
        <v>40</v>
      </c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6"/>
    </row>
    <row r="34" spans="1:79" ht="15.75" hidden="1">
      <c r="A34" s="60">
        <v>1</v>
      </c>
      <c r="B34" s="60"/>
      <c r="C34" s="60"/>
      <c r="D34" s="60"/>
      <c r="E34" s="60"/>
      <c r="F34" s="60"/>
      <c r="G34" s="84">
        <v>2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</row>
    <row r="35" spans="1:79" ht="10.5" hidden="1" customHeight="1">
      <c r="A35" s="42" t="s">
        <v>33</v>
      </c>
      <c r="B35" s="42"/>
      <c r="C35" s="42"/>
      <c r="D35" s="42"/>
      <c r="E35" s="42"/>
      <c r="F35" s="42"/>
      <c r="G35" s="88" t="s">
        <v>7</v>
      </c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90"/>
      <c r="CA35" s="1" t="s">
        <v>49</v>
      </c>
    </row>
    <row r="36" spans="1:79" ht="12.75" customHeight="1">
      <c r="A36" s="42">
        <v>1</v>
      </c>
      <c r="B36" s="42"/>
      <c r="C36" s="42"/>
      <c r="D36" s="42"/>
      <c r="E36" s="42"/>
      <c r="F36" s="42"/>
      <c r="G36" s="53" t="s">
        <v>64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5"/>
      <c r="CA36" s="1" t="s">
        <v>48</v>
      </c>
    </row>
    <row r="37" spans="1:79" ht="12.75" customHeight="1">
      <c r="A37" s="42">
        <v>2</v>
      </c>
      <c r="B37" s="42"/>
      <c r="C37" s="42"/>
      <c r="D37" s="42"/>
      <c r="E37" s="42"/>
      <c r="F37" s="42"/>
      <c r="G37" s="53" t="s">
        <v>106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5"/>
      <c r="CA37" s="1" t="s">
        <v>48</v>
      </c>
    </row>
    <row r="38" spans="1:79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79" ht="15.95" customHeight="1">
      <c r="A39" s="62" t="s">
        <v>38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</row>
    <row r="40" spans="1:79" ht="15.95" customHeight="1">
      <c r="A40" s="103" t="s">
        <v>86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</row>
    <row r="41" spans="1:79" ht="18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79" ht="15.75" customHeight="1">
      <c r="A42" s="62" t="s">
        <v>39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</row>
    <row r="43" spans="1:79" ht="27.75" customHeight="1">
      <c r="A43" s="87" t="s">
        <v>28</v>
      </c>
      <c r="B43" s="87"/>
      <c r="C43" s="87"/>
      <c r="D43" s="87"/>
      <c r="E43" s="87"/>
      <c r="F43" s="87"/>
      <c r="G43" s="84" t="s">
        <v>25</v>
      </c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6"/>
    </row>
    <row r="44" spans="1:79" ht="15.75" hidden="1">
      <c r="A44" s="60">
        <v>1</v>
      </c>
      <c r="B44" s="60"/>
      <c r="C44" s="60"/>
      <c r="D44" s="60"/>
      <c r="E44" s="60"/>
      <c r="F44" s="60"/>
      <c r="G44" s="84">
        <v>2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6"/>
    </row>
    <row r="45" spans="1:79" ht="10.5" hidden="1" customHeight="1">
      <c r="A45" s="42" t="s">
        <v>6</v>
      </c>
      <c r="B45" s="42"/>
      <c r="C45" s="42"/>
      <c r="D45" s="42"/>
      <c r="E45" s="42"/>
      <c r="F45" s="42"/>
      <c r="G45" s="88" t="s">
        <v>7</v>
      </c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90"/>
      <c r="CA45" s="1" t="s">
        <v>11</v>
      </c>
    </row>
    <row r="46" spans="1:79" ht="12.75" customHeight="1">
      <c r="A46" s="42">
        <v>1</v>
      </c>
      <c r="B46" s="42"/>
      <c r="C46" s="42"/>
      <c r="D46" s="42"/>
      <c r="E46" s="42"/>
      <c r="F46" s="42"/>
      <c r="G46" s="53" t="s">
        <v>65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5"/>
      <c r="CA46" s="1" t="s">
        <v>12</v>
      </c>
    </row>
    <row r="47" spans="1:79" ht="12.75" customHeight="1">
      <c r="A47" s="42">
        <v>2</v>
      </c>
      <c r="B47" s="42"/>
      <c r="C47" s="42"/>
      <c r="D47" s="42"/>
      <c r="E47" s="42"/>
      <c r="F47" s="42"/>
      <c r="G47" s="53" t="s">
        <v>106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5"/>
      <c r="CA47" s="1" t="s">
        <v>48</v>
      </c>
    </row>
    <row r="48" spans="1:79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>
      <c r="A49" s="62" t="s">
        <v>41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15" customHeight="1">
      <c r="A50" s="61" t="s">
        <v>95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5.95" customHeight="1">
      <c r="A51" s="60" t="s">
        <v>28</v>
      </c>
      <c r="B51" s="60"/>
      <c r="C51" s="60"/>
      <c r="D51" s="76" t="s">
        <v>26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60" t="s">
        <v>29</v>
      </c>
      <c r="AD51" s="60"/>
      <c r="AE51" s="60"/>
      <c r="AF51" s="60"/>
      <c r="AG51" s="60"/>
      <c r="AH51" s="60"/>
      <c r="AI51" s="60"/>
      <c r="AJ51" s="60"/>
      <c r="AK51" s="60" t="s">
        <v>30</v>
      </c>
      <c r="AL51" s="60"/>
      <c r="AM51" s="60"/>
      <c r="AN51" s="60"/>
      <c r="AO51" s="60"/>
      <c r="AP51" s="60"/>
      <c r="AQ51" s="60"/>
      <c r="AR51" s="60"/>
      <c r="AS51" s="60" t="s">
        <v>27</v>
      </c>
      <c r="AT51" s="60"/>
      <c r="AU51" s="60"/>
      <c r="AV51" s="60"/>
      <c r="AW51" s="60"/>
      <c r="AX51" s="60"/>
      <c r="AY51" s="60"/>
      <c r="AZ51" s="60"/>
      <c r="BA51" s="18"/>
      <c r="BB51" s="18"/>
      <c r="BC51" s="18"/>
      <c r="BD51" s="18"/>
      <c r="BE51" s="18"/>
      <c r="BF51" s="18"/>
      <c r="BG51" s="18"/>
      <c r="BH51" s="18"/>
    </row>
    <row r="52" spans="1:79" ht="29.1" customHeight="1">
      <c r="A52" s="60"/>
      <c r="B52" s="60"/>
      <c r="C52" s="60"/>
      <c r="D52" s="79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8"/>
      <c r="BB52" s="18"/>
      <c r="BC52" s="18"/>
      <c r="BD52" s="18"/>
      <c r="BE52" s="18"/>
      <c r="BF52" s="18"/>
      <c r="BG52" s="18"/>
      <c r="BH52" s="18"/>
    </row>
    <row r="53" spans="1:79" ht="15.75">
      <c r="A53" s="60">
        <v>1</v>
      </c>
      <c r="B53" s="60"/>
      <c r="C53" s="60"/>
      <c r="D53" s="56">
        <v>2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60">
        <v>3</v>
      </c>
      <c r="AD53" s="60"/>
      <c r="AE53" s="60"/>
      <c r="AF53" s="60"/>
      <c r="AG53" s="60"/>
      <c r="AH53" s="60"/>
      <c r="AI53" s="60"/>
      <c r="AJ53" s="60"/>
      <c r="AK53" s="60">
        <v>4</v>
      </c>
      <c r="AL53" s="60"/>
      <c r="AM53" s="60"/>
      <c r="AN53" s="60"/>
      <c r="AO53" s="60"/>
      <c r="AP53" s="60"/>
      <c r="AQ53" s="60"/>
      <c r="AR53" s="60"/>
      <c r="AS53" s="60">
        <v>5</v>
      </c>
      <c r="AT53" s="60"/>
      <c r="AU53" s="60"/>
      <c r="AV53" s="60"/>
      <c r="AW53" s="60"/>
      <c r="AX53" s="60"/>
      <c r="AY53" s="60"/>
      <c r="AZ53" s="60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>
      <c r="A54" s="42" t="s">
        <v>6</v>
      </c>
      <c r="B54" s="42"/>
      <c r="C54" s="42"/>
      <c r="D54" s="100" t="s">
        <v>7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2"/>
      <c r="AC54" s="63" t="s">
        <v>8</v>
      </c>
      <c r="AD54" s="63"/>
      <c r="AE54" s="63"/>
      <c r="AF54" s="63"/>
      <c r="AG54" s="63"/>
      <c r="AH54" s="63"/>
      <c r="AI54" s="63"/>
      <c r="AJ54" s="63"/>
      <c r="AK54" s="63" t="s">
        <v>9</v>
      </c>
      <c r="AL54" s="63"/>
      <c r="AM54" s="63"/>
      <c r="AN54" s="63"/>
      <c r="AO54" s="63"/>
      <c r="AP54" s="63"/>
      <c r="AQ54" s="63"/>
      <c r="AR54" s="63"/>
      <c r="AS54" s="46" t="s">
        <v>10</v>
      </c>
      <c r="AT54" s="63"/>
      <c r="AU54" s="63"/>
      <c r="AV54" s="63"/>
      <c r="AW54" s="63"/>
      <c r="AX54" s="63"/>
      <c r="AY54" s="63"/>
      <c r="AZ54" s="63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12.75" customHeight="1">
      <c r="A55" s="42">
        <v>1</v>
      </c>
      <c r="B55" s="42"/>
      <c r="C55" s="42"/>
      <c r="D55" s="53" t="s">
        <v>65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5"/>
      <c r="AC55" s="41">
        <v>0</v>
      </c>
      <c r="AD55" s="41"/>
      <c r="AE55" s="41"/>
      <c r="AF55" s="41"/>
      <c r="AG55" s="41"/>
      <c r="AH55" s="41"/>
      <c r="AI55" s="41"/>
      <c r="AJ55" s="41"/>
      <c r="AK55" s="41">
        <v>44010</v>
      </c>
      <c r="AL55" s="41"/>
      <c r="AM55" s="41"/>
      <c r="AN55" s="41"/>
      <c r="AO55" s="41"/>
      <c r="AP55" s="41"/>
      <c r="AQ55" s="41"/>
      <c r="AR55" s="41"/>
      <c r="AS55" s="41">
        <f>AC55+AK55</f>
        <v>44010</v>
      </c>
      <c r="AT55" s="41"/>
      <c r="AU55" s="41"/>
      <c r="AV55" s="41"/>
      <c r="AW55" s="41"/>
      <c r="AX55" s="41"/>
      <c r="AY55" s="41"/>
      <c r="AZ55" s="41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79" ht="25.5" customHeight="1">
      <c r="A56" s="42">
        <v>2</v>
      </c>
      <c r="B56" s="42"/>
      <c r="C56" s="42"/>
      <c r="D56" s="53" t="s">
        <v>66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5"/>
      <c r="AC56" s="41">
        <v>11500</v>
      </c>
      <c r="AD56" s="41"/>
      <c r="AE56" s="41"/>
      <c r="AF56" s="41"/>
      <c r="AG56" s="41"/>
      <c r="AH56" s="41"/>
      <c r="AI56" s="41"/>
      <c r="AJ56" s="41"/>
      <c r="AK56" s="41">
        <v>393000</v>
      </c>
      <c r="AL56" s="41"/>
      <c r="AM56" s="41"/>
      <c r="AN56" s="41"/>
      <c r="AO56" s="41"/>
      <c r="AP56" s="41"/>
      <c r="AQ56" s="41"/>
      <c r="AR56" s="41"/>
      <c r="AS56" s="41">
        <f>AC56+AK56</f>
        <v>404500</v>
      </c>
      <c r="AT56" s="41"/>
      <c r="AU56" s="41"/>
      <c r="AV56" s="41"/>
      <c r="AW56" s="41"/>
      <c r="AX56" s="41"/>
      <c r="AY56" s="41"/>
      <c r="AZ56" s="41"/>
      <c r="BA56" s="21"/>
      <c r="BB56" s="21"/>
      <c r="BC56" s="21"/>
      <c r="BD56" s="21"/>
      <c r="BE56" s="21"/>
      <c r="BF56" s="21"/>
      <c r="BG56" s="21"/>
      <c r="BH56" s="21"/>
    </row>
    <row r="57" spans="1:79" ht="78.75" customHeight="1">
      <c r="A57" s="42">
        <v>3</v>
      </c>
      <c r="B57" s="42"/>
      <c r="C57" s="42"/>
      <c r="D57" s="53" t="s">
        <v>107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  <c r="AC57" s="41">
        <v>0</v>
      </c>
      <c r="AD57" s="41"/>
      <c r="AE57" s="41"/>
      <c r="AF57" s="41"/>
      <c r="AG57" s="41"/>
      <c r="AH57" s="41"/>
      <c r="AI57" s="41"/>
      <c r="AJ57" s="41"/>
      <c r="AK57" s="41">
        <v>33000</v>
      </c>
      <c r="AL57" s="41"/>
      <c r="AM57" s="41"/>
      <c r="AN57" s="41"/>
      <c r="AO57" s="41"/>
      <c r="AP57" s="41"/>
      <c r="AQ57" s="41"/>
      <c r="AR57" s="41"/>
      <c r="AS57" s="41">
        <f>AC57+AK57</f>
        <v>33000</v>
      </c>
      <c r="AT57" s="41"/>
      <c r="AU57" s="41"/>
      <c r="AV57" s="41"/>
      <c r="AW57" s="41"/>
      <c r="AX57" s="41"/>
      <c r="AY57" s="41"/>
      <c r="AZ57" s="41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>
      <c r="A58" s="49"/>
      <c r="B58" s="49"/>
      <c r="C58" s="49"/>
      <c r="D58" s="113" t="s">
        <v>67</v>
      </c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5"/>
      <c r="AC58" s="59">
        <v>0</v>
      </c>
      <c r="AD58" s="59"/>
      <c r="AE58" s="59"/>
      <c r="AF58" s="59"/>
      <c r="AG58" s="59"/>
      <c r="AH58" s="59"/>
      <c r="AI58" s="59"/>
      <c r="AJ58" s="59"/>
      <c r="AK58" s="59">
        <f>AK55+AK56+AK57</f>
        <v>470010</v>
      </c>
      <c r="AL58" s="59"/>
      <c r="AM58" s="59"/>
      <c r="AN58" s="59"/>
      <c r="AO58" s="59"/>
      <c r="AP58" s="59"/>
      <c r="AQ58" s="59"/>
      <c r="AR58" s="59"/>
      <c r="AS58" s="59">
        <f>AC58+AK58</f>
        <v>470010</v>
      </c>
      <c r="AT58" s="59"/>
      <c r="AU58" s="59"/>
      <c r="AV58" s="59"/>
      <c r="AW58" s="59"/>
      <c r="AX58" s="59"/>
      <c r="AY58" s="59"/>
      <c r="AZ58" s="59"/>
      <c r="BA58" s="38"/>
      <c r="BB58" s="38"/>
      <c r="BC58" s="38"/>
      <c r="BD58" s="38"/>
      <c r="BE58" s="38"/>
      <c r="BF58" s="38"/>
      <c r="BG58" s="38"/>
      <c r="BH58" s="38"/>
    </row>
    <row r="59" spans="1:79" ht="40.5" customHeight="1"/>
    <row r="60" spans="1:79" ht="15.75" customHeight="1">
      <c r="A60" s="96" t="s">
        <v>42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</row>
    <row r="61" spans="1:79" ht="15" customHeight="1">
      <c r="A61" s="61" t="s">
        <v>95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>
      <c r="A62" s="60" t="s">
        <v>28</v>
      </c>
      <c r="B62" s="60"/>
      <c r="C62" s="60"/>
      <c r="D62" s="76" t="s">
        <v>34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8"/>
      <c r="AB62" s="60" t="s">
        <v>29</v>
      </c>
      <c r="AC62" s="60"/>
      <c r="AD62" s="60"/>
      <c r="AE62" s="60"/>
      <c r="AF62" s="60"/>
      <c r="AG62" s="60"/>
      <c r="AH62" s="60"/>
      <c r="AI62" s="60"/>
      <c r="AJ62" s="60" t="s">
        <v>30</v>
      </c>
      <c r="AK62" s="60"/>
      <c r="AL62" s="60"/>
      <c r="AM62" s="60"/>
      <c r="AN62" s="60"/>
      <c r="AO62" s="60"/>
      <c r="AP62" s="60"/>
      <c r="AQ62" s="60"/>
      <c r="AR62" s="60" t="s">
        <v>27</v>
      </c>
      <c r="AS62" s="60"/>
      <c r="AT62" s="60"/>
      <c r="AU62" s="60"/>
      <c r="AV62" s="60"/>
      <c r="AW62" s="60"/>
      <c r="AX62" s="60"/>
      <c r="AY62" s="60"/>
    </row>
    <row r="63" spans="1:79" ht="29.1" customHeight="1">
      <c r="A63" s="60"/>
      <c r="B63" s="60"/>
      <c r="C63" s="60"/>
      <c r="D63" s="79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1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</row>
    <row r="64" spans="1:79" ht="15.75" customHeight="1">
      <c r="A64" s="60">
        <v>1</v>
      </c>
      <c r="B64" s="60"/>
      <c r="C64" s="60"/>
      <c r="D64" s="56">
        <v>2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8"/>
      <c r="AB64" s="60">
        <v>3</v>
      </c>
      <c r="AC64" s="60"/>
      <c r="AD64" s="60"/>
      <c r="AE64" s="60"/>
      <c r="AF64" s="60"/>
      <c r="AG64" s="60"/>
      <c r="AH64" s="60"/>
      <c r="AI64" s="60"/>
      <c r="AJ64" s="60">
        <v>4</v>
      </c>
      <c r="AK64" s="60"/>
      <c r="AL64" s="60"/>
      <c r="AM64" s="60"/>
      <c r="AN64" s="60"/>
      <c r="AO64" s="60"/>
      <c r="AP64" s="60"/>
      <c r="AQ64" s="60"/>
      <c r="AR64" s="60">
        <v>5</v>
      </c>
      <c r="AS64" s="60"/>
      <c r="AT64" s="60"/>
      <c r="AU64" s="60"/>
      <c r="AV64" s="60"/>
      <c r="AW64" s="60"/>
      <c r="AX64" s="60"/>
      <c r="AY64" s="60"/>
    </row>
    <row r="65" spans="1:79" ht="12.75" hidden="1" customHeight="1">
      <c r="A65" s="42" t="s">
        <v>6</v>
      </c>
      <c r="B65" s="42"/>
      <c r="C65" s="42"/>
      <c r="D65" s="88" t="s">
        <v>7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90"/>
      <c r="AB65" s="63" t="s">
        <v>8</v>
      </c>
      <c r="AC65" s="63"/>
      <c r="AD65" s="63"/>
      <c r="AE65" s="63"/>
      <c r="AF65" s="63"/>
      <c r="AG65" s="63"/>
      <c r="AH65" s="63"/>
      <c r="AI65" s="63"/>
      <c r="AJ65" s="63" t="s">
        <v>9</v>
      </c>
      <c r="AK65" s="63"/>
      <c r="AL65" s="63"/>
      <c r="AM65" s="63"/>
      <c r="AN65" s="63"/>
      <c r="AO65" s="63"/>
      <c r="AP65" s="63"/>
      <c r="AQ65" s="63"/>
      <c r="AR65" s="63" t="s">
        <v>10</v>
      </c>
      <c r="AS65" s="63"/>
      <c r="AT65" s="63"/>
      <c r="AU65" s="63"/>
      <c r="AV65" s="63"/>
      <c r="AW65" s="63"/>
      <c r="AX65" s="63"/>
      <c r="AY65" s="63"/>
      <c r="CA65" s="1" t="s">
        <v>15</v>
      </c>
    </row>
    <row r="66" spans="1:79" ht="25.5" customHeight="1">
      <c r="A66" s="42">
        <v>1</v>
      </c>
      <c r="B66" s="42"/>
      <c r="C66" s="42"/>
      <c r="D66" s="53" t="s">
        <v>68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5"/>
      <c r="AB66" s="41">
        <v>0</v>
      </c>
      <c r="AC66" s="41"/>
      <c r="AD66" s="41"/>
      <c r="AE66" s="41"/>
      <c r="AF66" s="41"/>
      <c r="AG66" s="41"/>
      <c r="AH66" s="41"/>
      <c r="AI66" s="41"/>
      <c r="AJ66" s="41">
        <v>44010</v>
      </c>
      <c r="AK66" s="41"/>
      <c r="AL66" s="41"/>
      <c r="AM66" s="41"/>
      <c r="AN66" s="41"/>
      <c r="AO66" s="41"/>
      <c r="AP66" s="41"/>
      <c r="AQ66" s="41"/>
      <c r="AR66" s="41">
        <f>AB66+AJ66</f>
        <v>44010</v>
      </c>
      <c r="AS66" s="41"/>
      <c r="AT66" s="41"/>
      <c r="AU66" s="41"/>
      <c r="AV66" s="41"/>
      <c r="AW66" s="41"/>
      <c r="AX66" s="41"/>
      <c r="AY66" s="41"/>
      <c r="CA66" s="1" t="s">
        <v>16</v>
      </c>
    </row>
    <row r="67" spans="1:79" ht="27.75" customHeight="1">
      <c r="A67" s="42">
        <v>2</v>
      </c>
      <c r="B67" s="42"/>
      <c r="C67" s="42"/>
      <c r="D67" s="53" t="s">
        <v>69</v>
      </c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5"/>
      <c r="AB67" s="41">
        <v>11500</v>
      </c>
      <c r="AC67" s="41"/>
      <c r="AD67" s="41"/>
      <c r="AE67" s="41"/>
      <c r="AF67" s="41"/>
      <c r="AG67" s="41"/>
      <c r="AH67" s="41"/>
      <c r="AI67" s="41"/>
      <c r="AJ67" s="41">
        <v>393000</v>
      </c>
      <c r="AK67" s="41"/>
      <c r="AL67" s="41"/>
      <c r="AM67" s="41"/>
      <c r="AN67" s="41"/>
      <c r="AO67" s="41"/>
      <c r="AP67" s="41"/>
      <c r="AQ67" s="41"/>
      <c r="AR67" s="41">
        <f>AB67+AJ67</f>
        <v>404500</v>
      </c>
      <c r="AS67" s="41"/>
      <c r="AT67" s="41"/>
      <c r="AU67" s="41"/>
      <c r="AV67" s="41"/>
      <c r="AW67" s="41"/>
      <c r="AX67" s="41"/>
      <c r="AY67" s="41"/>
    </row>
    <row r="68" spans="1:79" ht="28.5" customHeight="1">
      <c r="A68" s="42">
        <v>3</v>
      </c>
      <c r="B68" s="42"/>
      <c r="C68" s="42"/>
      <c r="D68" s="53" t="s">
        <v>108</v>
      </c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5"/>
      <c r="AB68" s="41">
        <v>0</v>
      </c>
      <c r="AC68" s="41"/>
      <c r="AD68" s="41"/>
      <c r="AE68" s="41"/>
      <c r="AF68" s="41"/>
      <c r="AG68" s="41"/>
      <c r="AH68" s="41"/>
      <c r="AI68" s="41"/>
      <c r="AJ68" s="41">
        <v>33000</v>
      </c>
      <c r="AK68" s="41"/>
      <c r="AL68" s="41"/>
      <c r="AM68" s="41"/>
      <c r="AN68" s="41"/>
      <c r="AO68" s="41"/>
      <c r="AP68" s="41"/>
      <c r="AQ68" s="41"/>
      <c r="AR68" s="41">
        <f>AB68+AJ68</f>
        <v>33000</v>
      </c>
      <c r="AS68" s="41"/>
      <c r="AT68" s="41"/>
      <c r="AU68" s="41"/>
      <c r="AV68" s="41"/>
      <c r="AW68" s="41"/>
      <c r="AX68" s="41"/>
      <c r="AY68" s="41"/>
    </row>
    <row r="69" spans="1:79" s="4" customFormat="1" ht="12.75" customHeight="1">
      <c r="A69" s="49"/>
      <c r="B69" s="49"/>
      <c r="C69" s="49"/>
      <c r="D69" s="113" t="s">
        <v>27</v>
      </c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5"/>
      <c r="AB69" s="59">
        <v>0</v>
      </c>
      <c r="AC69" s="59"/>
      <c r="AD69" s="59"/>
      <c r="AE69" s="59"/>
      <c r="AF69" s="59"/>
      <c r="AG69" s="59"/>
      <c r="AH69" s="59"/>
      <c r="AI69" s="59"/>
      <c r="AJ69" s="59">
        <f>AJ66+AJ67+AJ68</f>
        <v>470010</v>
      </c>
      <c r="AK69" s="59"/>
      <c r="AL69" s="59"/>
      <c r="AM69" s="59"/>
      <c r="AN69" s="59"/>
      <c r="AO69" s="59"/>
      <c r="AP69" s="59"/>
      <c r="AQ69" s="59"/>
      <c r="AR69" s="59">
        <f>AB69+AJ69</f>
        <v>470010</v>
      </c>
      <c r="AS69" s="59"/>
      <c r="AT69" s="59"/>
      <c r="AU69" s="59"/>
      <c r="AV69" s="59"/>
      <c r="AW69" s="59"/>
      <c r="AX69" s="59"/>
      <c r="AY69" s="59"/>
    </row>
    <row r="70" spans="1:79" ht="48" customHeight="1"/>
    <row r="71" spans="1:79" ht="15.75" customHeight="1">
      <c r="A71" s="62" t="s">
        <v>43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</row>
    <row r="72" spans="1:79" ht="30" customHeight="1">
      <c r="A72" s="60" t="s">
        <v>28</v>
      </c>
      <c r="B72" s="60"/>
      <c r="C72" s="60"/>
      <c r="D72" s="60"/>
      <c r="E72" s="60"/>
      <c r="F72" s="60"/>
      <c r="G72" s="56" t="s">
        <v>44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60" t="s">
        <v>2</v>
      </c>
      <c r="AA72" s="60"/>
      <c r="AB72" s="60"/>
      <c r="AC72" s="60"/>
      <c r="AD72" s="60"/>
      <c r="AE72" s="60" t="s">
        <v>1</v>
      </c>
      <c r="AF72" s="60"/>
      <c r="AG72" s="60"/>
      <c r="AH72" s="60"/>
      <c r="AI72" s="60"/>
      <c r="AJ72" s="60"/>
      <c r="AK72" s="60"/>
      <c r="AL72" s="60"/>
      <c r="AM72" s="60"/>
      <c r="AN72" s="60"/>
      <c r="AO72" s="56" t="s">
        <v>29</v>
      </c>
      <c r="AP72" s="57"/>
      <c r="AQ72" s="57"/>
      <c r="AR72" s="57"/>
      <c r="AS72" s="57"/>
      <c r="AT72" s="57"/>
      <c r="AU72" s="57"/>
      <c r="AV72" s="58"/>
      <c r="AW72" s="56" t="s">
        <v>30</v>
      </c>
      <c r="AX72" s="57"/>
      <c r="AY72" s="57"/>
      <c r="AZ72" s="57"/>
      <c r="BA72" s="57"/>
      <c r="BB72" s="57"/>
      <c r="BC72" s="57"/>
      <c r="BD72" s="58"/>
      <c r="BE72" s="56" t="s">
        <v>27</v>
      </c>
      <c r="BF72" s="57"/>
      <c r="BG72" s="57"/>
      <c r="BH72" s="57"/>
      <c r="BI72" s="57"/>
      <c r="BJ72" s="57"/>
      <c r="BK72" s="57"/>
      <c r="BL72" s="58"/>
    </row>
    <row r="73" spans="1:79" ht="15.75" customHeight="1">
      <c r="A73" s="60">
        <v>1</v>
      </c>
      <c r="B73" s="60"/>
      <c r="C73" s="60"/>
      <c r="D73" s="60"/>
      <c r="E73" s="60"/>
      <c r="F73" s="60"/>
      <c r="G73" s="56">
        <v>2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  <c r="Z73" s="60">
        <v>3</v>
      </c>
      <c r="AA73" s="60"/>
      <c r="AB73" s="60"/>
      <c r="AC73" s="60"/>
      <c r="AD73" s="60"/>
      <c r="AE73" s="60">
        <v>4</v>
      </c>
      <c r="AF73" s="60"/>
      <c r="AG73" s="60"/>
      <c r="AH73" s="60"/>
      <c r="AI73" s="60"/>
      <c r="AJ73" s="60"/>
      <c r="AK73" s="60"/>
      <c r="AL73" s="60"/>
      <c r="AM73" s="60"/>
      <c r="AN73" s="60"/>
      <c r="AO73" s="60">
        <v>5</v>
      </c>
      <c r="AP73" s="60"/>
      <c r="AQ73" s="60"/>
      <c r="AR73" s="60"/>
      <c r="AS73" s="60"/>
      <c r="AT73" s="60"/>
      <c r="AU73" s="60"/>
      <c r="AV73" s="60"/>
      <c r="AW73" s="60">
        <v>6</v>
      </c>
      <c r="AX73" s="60"/>
      <c r="AY73" s="60"/>
      <c r="AZ73" s="60"/>
      <c r="BA73" s="60"/>
      <c r="BB73" s="60"/>
      <c r="BC73" s="60"/>
      <c r="BD73" s="60"/>
      <c r="BE73" s="60">
        <v>7</v>
      </c>
      <c r="BF73" s="60"/>
      <c r="BG73" s="60"/>
      <c r="BH73" s="60"/>
      <c r="BI73" s="60"/>
      <c r="BJ73" s="60"/>
      <c r="BK73" s="60"/>
      <c r="BL73" s="60"/>
    </row>
    <row r="74" spans="1:79" ht="12.75" hidden="1" customHeight="1">
      <c r="A74" s="42" t="s">
        <v>33</v>
      </c>
      <c r="B74" s="42"/>
      <c r="C74" s="42"/>
      <c r="D74" s="42"/>
      <c r="E74" s="42"/>
      <c r="F74" s="42"/>
      <c r="G74" s="88" t="s">
        <v>7</v>
      </c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0"/>
      <c r="Z74" s="42" t="s">
        <v>19</v>
      </c>
      <c r="AA74" s="42"/>
      <c r="AB74" s="42"/>
      <c r="AC74" s="42"/>
      <c r="AD74" s="42"/>
      <c r="AE74" s="94" t="s">
        <v>32</v>
      </c>
      <c r="AF74" s="94"/>
      <c r="AG74" s="94"/>
      <c r="AH74" s="94"/>
      <c r="AI74" s="94"/>
      <c r="AJ74" s="94"/>
      <c r="AK74" s="94"/>
      <c r="AL74" s="94"/>
      <c r="AM74" s="94"/>
      <c r="AN74" s="88"/>
      <c r="AO74" s="63" t="s">
        <v>8</v>
      </c>
      <c r="AP74" s="63"/>
      <c r="AQ74" s="63"/>
      <c r="AR74" s="63"/>
      <c r="AS74" s="63"/>
      <c r="AT74" s="63"/>
      <c r="AU74" s="63"/>
      <c r="AV74" s="63"/>
      <c r="AW74" s="63" t="s">
        <v>31</v>
      </c>
      <c r="AX74" s="63"/>
      <c r="AY74" s="63"/>
      <c r="AZ74" s="63"/>
      <c r="BA74" s="63"/>
      <c r="BB74" s="63"/>
      <c r="BC74" s="63"/>
      <c r="BD74" s="63"/>
      <c r="BE74" s="63" t="s">
        <v>10</v>
      </c>
      <c r="BF74" s="63"/>
      <c r="BG74" s="63"/>
      <c r="BH74" s="63"/>
      <c r="BI74" s="63"/>
      <c r="BJ74" s="63"/>
      <c r="BK74" s="63"/>
      <c r="BL74" s="63"/>
      <c r="CA74" s="1" t="s">
        <v>17</v>
      </c>
    </row>
    <row r="75" spans="1:79" s="4" customFormat="1" ht="12.75" customHeight="1">
      <c r="A75" s="49">
        <v>0</v>
      </c>
      <c r="B75" s="49"/>
      <c r="C75" s="49"/>
      <c r="D75" s="49"/>
      <c r="E75" s="49"/>
      <c r="F75" s="49"/>
      <c r="G75" s="91" t="s">
        <v>70</v>
      </c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3"/>
      <c r="Z75" s="72"/>
      <c r="AA75" s="72"/>
      <c r="AB75" s="72"/>
      <c r="AC75" s="72"/>
      <c r="AD75" s="72"/>
      <c r="AE75" s="73"/>
      <c r="AF75" s="73"/>
      <c r="AG75" s="73"/>
      <c r="AH75" s="73"/>
      <c r="AI75" s="73"/>
      <c r="AJ75" s="73"/>
      <c r="AK75" s="73"/>
      <c r="AL75" s="73"/>
      <c r="AM75" s="73"/>
      <c r="AN75" s="74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>
        <f t="shared" ref="BE75:BE89" si="0">AO75+AW75</f>
        <v>0</v>
      </c>
      <c r="BF75" s="59"/>
      <c r="BG75" s="59"/>
      <c r="BH75" s="59"/>
      <c r="BI75" s="59"/>
      <c r="BJ75" s="59"/>
      <c r="BK75" s="59"/>
      <c r="BL75" s="59"/>
      <c r="CA75" s="4" t="s">
        <v>18</v>
      </c>
    </row>
    <row r="76" spans="1:79" ht="25.5" customHeight="1">
      <c r="A76" s="42">
        <v>1</v>
      </c>
      <c r="B76" s="42"/>
      <c r="C76" s="42"/>
      <c r="D76" s="42"/>
      <c r="E76" s="42"/>
      <c r="F76" s="42"/>
      <c r="G76" s="43" t="s">
        <v>71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72</v>
      </c>
      <c r="AA76" s="46"/>
      <c r="AB76" s="46"/>
      <c r="AC76" s="46"/>
      <c r="AD76" s="46"/>
      <c r="AE76" s="47" t="s">
        <v>73</v>
      </c>
      <c r="AF76" s="47"/>
      <c r="AG76" s="47"/>
      <c r="AH76" s="47"/>
      <c r="AI76" s="47"/>
      <c r="AJ76" s="47"/>
      <c r="AK76" s="47"/>
      <c r="AL76" s="47"/>
      <c r="AM76" s="47"/>
      <c r="AN76" s="48"/>
      <c r="AO76" s="41">
        <v>0</v>
      </c>
      <c r="AP76" s="41"/>
      <c r="AQ76" s="41"/>
      <c r="AR76" s="41"/>
      <c r="AS76" s="41"/>
      <c r="AT76" s="41"/>
      <c r="AU76" s="41"/>
      <c r="AV76" s="41"/>
      <c r="AW76" s="41">
        <v>44010</v>
      </c>
      <c r="AX76" s="41"/>
      <c r="AY76" s="41"/>
      <c r="AZ76" s="41"/>
      <c r="BA76" s="41"/>
      <c r="BB76" s="41"/>
      <c r="BC76" s="41"/>
      <c r="BD76" s="41"/>
      <c r="BE76" s="41">
        <f t="shared" si="0"/>
        <v>44010</v>
      </c>
      <c r="BF76" s="41"/>
      <c r="BG76" s="41"/>
      <c r="BH76" s="41"/>
      <c r="BI76" s="41"/>
      <c r="BJ76" s="41"/>
      <c r="BK76" s="41"/>
      <c r="BL76" s="41"/>
    </row>
    <row r="77" spans="1:79" ht="42" customHeight="1">
      <c r="A77" s="42">
        <v>2</v>
      </c>
      <c r="B77" s="42"/>
      <c r="C77" s="42"/>
      <c r="D77" s="42"/>
      <c r="E77" s="42"/>
      <c r="F77" s="42"/>
      <c r="G77" s="43" t="s">
        <v>109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6" t="s">
        <v>72</v>
      </c>
      <c r="AA77" s="46"/>
      <c r="AB77" s="46"/>
      <c r="AC77" s="46"/>
      <c r="AD77" s="46"/>
      <c r="AE77" s="47" t="s">
        <v>73</v>
      </c>
      <c r="AF77" s="47"/>
      <c r="AG77" s="47"/>
      <c r="AH77" s="47"/>
      <c r="AI77" s="47"/>
      <c r="AJ77" s="47"/>
      <c r="AK77" s="47"/>
      <c r="AL77" s="47"/>
      <c r="AM77" s="47"/>
      <c r="AN77" s="48"/>
      <c r="AO77" s="41">
        <v>11500</v>
      </c>
      <c r="AP77" s="41"/>
      <c r="AQ77" s="41"/>
      <c r="AR77" s="41"/>
      <c r="AS77" s="41"/>
      <c r="AT77" s="41"/>
      <c r="AU77" s="41"/>
      <c r="AV77" s="41"/>
      <c r="AW77" s="41">
        <v>393000</v>
      </c>
      <c r="AX77" s="41"/>
      <c r="AY77" s="41"/>
      <c r="AZ77" s="41"/>
      <c r="BA77" s="41"/>
      <c r="BB77" s="41"/>
      <c r="BC77" s="41"/>
      <c r="BD77" s="41"/>
      <c r="BE77" s="41">
        <f t="shared" si="0"/>
        <v>404500</v>
      </c>
      <c r="BF77" s="41"/>
      <c r="BG77" s="41"/>
      <c r="BH77" s="41"/>
      <c r="BI77" s="41"/>
      <c r="BJ77" s="41"/>
      <c r="BK77" s="41"/>
      <c r="BL77" s="41"/>
    </row>
    <row r="78" spans="1:79" ht="29.25" customHeight="1">
      <c r="A78" s="42">
        <v>3</v>
      </c>
      <c r="B78" s="42"/>
      <c r="C78" s="42"/>
      <c r="D78" s="42"/>
      <c r="E78" s="42"/>
      <c r="F78" s="42"/>
      <c r="G78" s="43" t="s">
        <v>110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72</v>
      </c>
      <c r="AA78" s="46"/>
      <c r="AB78" s="46"/>
      <c r="AC78" s="46"/>
      <c r="AD78" s="46"/>
      <c r="AE78" s="47" t="s">
        <v>73</v>
      </c>
      <c r="AF78" s="47"/>
      <c r="AG78" s="47"/>
      <c r="AH78" s="47"/>
      <c r="AI78" s="47"/>
      <c r="AJ78" s="47"/>
      <c r="AK78" s="47"/>
      <c r="AL78" s="47"/>
      <c r="AM78" s="47"/>
      <c r="AN78" s="48"/>
      <c r="AO78" s="41">
        <v>0</v>
      </c>
      <c r="AP78" s="41"/>
      <c r="AQ78" s="41"/>
      <c r="AR78" s="41"/>
      <c r="AS78" s="41"/>
      <c r="AT78" s="41"/>
      <c r="AU78" s="41"/>
      <c r="AV78" s="41"/>
      <c r="AW78" s="41">
        <v>33000</v>
      </c>
      <c r="AX78" s="41"/>
      <c r="AY78" s="41"/>
      <c r="AZ78" s="41"/>
      <c r="BA78" s="41"/>
      <c r="BB78" s="41"/>
      <c r="BC78" s="41"/>
      <c r="BD78" s="41"/>
      <c r="BE78" s="41">
        <f t="shared" ref="BE78" si="1">AO78+AW78</f>
        <v>33000</v>
      </c>
      <c r="BF78" s="41"/>
      <c r="BG78" s="41"/>
      <c r="BH78" s="41"/>
      <c r="BI78" s="41"/>
      <c r="BJ78" s="41"/>
      <c r="BK78" s="41"/>
      <c r="BL78" s="41"/>
    </row>
    <row r="79" spans="1:79" s="4" customFormat="1" ht="12.75" customHeight="1">
      <c r="A79" s="49">
        <v>0</v>
      </c>
      <c r="B79" s="49"/>
      <c r="C79" s="49"/>
      <c r="D79" s="49"/>
      <c r="E79" s="49"/>
      <c r="F79" s="49"/>
      <c r="G79" s="50" t="s">
        <v>74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72"/>
      <c r="AA79" s="72"/>
      <c r="AB79" s="72"/>
      <c r="AC79" s="72"/>
      <c r="AD79" s="72"/>
      <c r="AE79" s="73"/>
      <c r="AF79" s="73"/>
      <c r="AG79" s="73"/>
      <c r="AH79" s="73"/>
      <c r="AI79" s="73"/>
      <c r="AJ79" s="73"/>
      <c r="AK79" s="73"/>
      <c r="AL79" s="73"/>
      <c r="AM79" s="73"/>
      <c r="AN79" s="74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>
        <f t="shared" si="0"/>
        <v>0</v>
      </c>
      <c r="BF79" s="59"/>
      <c r="BG79" s="59"/>
      <c r="BH79" s="59"/>
      <c r="BI79" s="59"/>
      <c r="BJ79" s="59"/>
      <c r="BK79" s="59"/>
      <c r="BL79" s="59"/>
    </row>
    <row r="80" spans="1:79" ht="25.5" customHeight="1">
      <c r="A80" s="42">
        <v>1</v>
      </c>
      <c r="B80" s="42"/>
      <c r="C80" s="42"/>
      <c r="D80" s="42"/>
      <c r="E80" s="42"/>
      <c r="F80" s="42"/>
      <c r="G80" s="43" t="s">
        <v>75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/>
      <c r="Z80" s="46" t="s">
        <v>76</v>
      </c>
      <c r="AA80" s="46"/>
      <c r="AB80" s="46"/>
      <c r="AC80" s="46"/>
      <c r="AD80" s="46"/>
      <c r="AE80" s="47" t="s">
        <v>77</v>
      </c>
      <c r="AF80" s="47"/>
      <c r="AG80" s="47"/>
      <c r="AH80" s="47"/>
      <c r="AI80" s="47"/>
      <c r="AJ80" s="47"/>
      <c r="AK80" s="47"/>
      <c r="AL80" s="47"/>
      <c r="AM80" s="47"/>
      <c r="AN80" s="48"/>
      <c r="AO80" s="41">
        <v>0</v>
      </c>
      <c r="AP80" s="41"/>
      <c r="AQ80" s="41"/>
      <c r="AR80" s="41"/>
      <c r="AS80" s="41"/>
      <c r="AT80" s="41"/>
      <c r="AU80" s="41"/>
      <c r="AV80" s="41"/>
      <c r="AW80" s="41">
        <v>1</v>
      </c>
      <c r="AX80" s="41"/>
      <c r="AY80" s="41"/>
      <c r="AZ80" s="41"/>
      <c r="BA80" s="41"/>
      <c r="BB80" s="41"/>
      <c r="BC80" s="41"/>
      <c r="BD80" s="41"/>
      <c r="BE80" s="41">
        <f t="shared" si="0"/>
        <v>1</v>
      </c>
      <c r="BF80" s="41"/>
      <c r="BG80" s="41"/>
      <c r="BH80" s="41"/>
      <c r="BI80" s="41"/>
      <c r="BJ80" s="41"/>
      <c r="BK80" s="41"/>
      <c r="BL80" s="41"/>
    </row>
    <row r="81" spans="1:64" ht="39.75" customHeight="1">
      <c r="A81" s="42">
        <v>2</v>
      </c>
      <c r="B81" s="42"/>
      <c r="C81" s="42"/>
      <c r="D81" s="42"/>
      <c r="E81" s="42"/>
      <c r="F81" s="42"/>
      <c r="G81" s="43" t="s">
        <v>111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46" t="s">
        <v>76</v>
      </c>
      <c r="AA81" s="46"/>
      <c r="AB81" s="46"/>
      <c r="AC81" s="46"/>
      <c r="AD81" s="46"/>
      <c r="AE81" s="47" t="s">
        <v>77</v>
      </c>
      <c r="AF81" s="47"/>
      <c r="AG81" s="47"/>
      <c r="AH81" s="47"/>
      <c r="AI81" s="47"/>
      <c r="AJ81" s="47"/>
      <c r="AK81" s="47"/>
      <c r="AL81" s="47"/>
      <c r="AM81" s="47"/>
      <c r="AN81" s="48"/>
      <c r="AO81" s="41">
        <v>1</v>
      </c>
      <c r="AP81" s="41"/>
      <c r="AQ81" s="41"/>
      <c r="AR81" s="41"/>
      <c r="AS81" s="41"/>
      <c r="AT81" s="41"/>
      <c r="AU81" s="41"/>
      <c r="AV81" s="41"/>
      <c r="AW81" s="41">
        <v>3</v>
      </c>
      <c r="AX81" s="41"/>
      <c r="AY81" s="41"/>
      <c r="AZ81" s="41"/>
      <c r="BA81" s="41"/>
      <c r="BB81" s="41"/>
      <c r="BC81" s="41"/>
      <c r="BD81" s="41"/>
      <c r="BE81" s="41">
        <f t="shared" si="0"/>
        <v>4</v>
      </c>
      <c r="BF81" s="41"/>
      <c r="BG81" s="41"/>
      <c r="BH81" s="41"/>
      <c r="BI81" s="41"/>
      <c r="BJ81" s="41"/>
      <c r="BK81" s="41"/>
      <c r="BL81" s="41"/>
    </row>
    <row r="82" spans="1:64" ht="29.25" customHeight="1">
      <c r="A82" s="42">
        <v>3</v>
      </c>
      <c r="B82" s="42"/>
      <c r="C82" s="42"/>
      <c r="D82" s="42"/>
      <c r="E82" s="42"/>
      <c r="F82" s="42"/>
      <c r="G82" s="43" t="s">
        <v>112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5"/>
      <c r="Z82" s="46" t="s">
        <v>76</v>
      </c>
      <c r="AA82" s="46"/>
      <c r="AB82" s="46"/>
      <c r="AC82" s="46"/>
      <c r="AD82" s="46"/>
      <c r="AE82" s="47" t="s">
        <v>77</v>
      </c>
      <c r="AF82" s="47"/>
      <c r="AG82" s="47"/>
      <c r="AH82" s="47"/>
      <c r="AI82" s="47"/>
      <c r="AJ82" s="47"/>
      <c r="AK82" s="47"/>
      <c r="AL82" s="47"/>
      <c r="AM82" s="47"/>
      <c r="AN82" s="48"/>
      <c r="AO82" s="41">
        <v>0</v>
      </c>
      <c r="AP82" s="41"/>
      <c r="AQ82" s="41"/>
      <c r="AR82" s="41"/>
      <c r="AS82" s="41"/>
      <c r="AT82" s="41"/>
      <c r="AU82" s="41"/>
      <c r="AV82" s="41"/>
      <c r="AW82" s="41">
        <v>3</v>
      </c>
      <c r="AX82" s="41"/>
      <c r="AY82" s="41"/>
      <c r="AZ82" s="41"/>
      <c r="BA82" s="41"/>
      <c r="BB82" s="41"/>
      <c r="BC82" s="41"/>
      <c r="BD82" s="41"/>
      <c r="BE82" s="41">
        <f t="shared" ref="BE82" si="2">AO82+AW82</f>
        <v>3</v>
      </c>
      <c r="BF82" s="41"/>
      <c r="BG82" s="41"/>
      <c r="BH82" s="41"/>
      <c r="BI82" s="41"/>
      <c r="BJ82" s="41"/>
      <c r="BK82" s="41"/>
      <c r="BL82" s="41"/>
    </row>
    <row r="83" spans="1:64" s="4" customFormat="1" ht="12.75" customHeight="1">
      <c r="A83" s="49">
        <v>0</v>
      </c>
      <c r="B83" s="49"/>
      <c r="C83" s="49"/>
      <c r="D83" s="49"/>
      <c r="E83" s="49"/>
      <c r="F83" s="49"/>
      <c r="G83" s="50" t="s">
        <v>78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72"/>
      <c r="AA83" s="72"/>
      <c r="AB83" s="72"/>
      <c r="AC83" s="72"/>
      <c r="AD83" s="72"/>
      <c r="AE83" s="73"/>
      <c r="AF83" s="73"/>
      <c r="AG83" s="73"/>
      <c r="AH83" s="73"/>
      <c r="AI83" s="73"/>
      <c r="AJ83" s="73"/>
      <c r="AK83" s="73"/>
      <c r="AL83" s="73"/>
      <c r="AM83" s="73"/>
      <c r="AN83" s="74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>
        <f t="shared" si="0"/>
        <v>0</v>
      </c>
      <c r="BF83" s="59"/>
      <c r="BG83" s="59"/>
      <c r="BH83" s="59"/>
      <c r="BI83" s="59"/>
      <c r="BJ83" s="59"/>
      <c r="BK83" s="59"/>
      <c r="BL83" s="59"/>
    </row>
    <row r="84" spans="1:64" ht="12.75" customHeight="1">
      <c r="A84" s="42">
        <v>1</v>
      </c>
      <c r="B84" s="42"/>
      <c r="C84" s="42"/>
      <c r="D84" s="42"/>
      <c r="E84" s="42"/>
      <c r="F84" s="42"/>
      <c r="G84" s="43" t="s">
        <v>79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5"/>
      <c r="Z84" s="46" t="s">
        <v>72</v>
      </c>
      <c r="AA84" s="46"/>
      <c r="AB84" s="46"/>
      <c r="AC84" s="46"/>
      <c r="AD84" s="46"/>
      <c r="AE84" s="47" t="s">
        <v>80</v>
      </c>
      <c r="AF84" s="47"/>
      <c r="AG84" s="47"/>
      <c r="AH84" s="47"/>
      <c r="AI84" s="47"/>
      <c r="AJ84" s="47"/>
      <c r="AK84" s="47"/>
      <c r="AL84" s="47"/>
      <c r="AM84" s="47"/>
      <c r="AN84" s="48"/>
      <c r="AO84" s="41">
        <v>0</v>
      </c>
      <c r="AP84" s="41"/>
      <c r="AQ84" s="41"/>
      <c r="AR84" s="41"/>
      <c r="AS84" s="41"/>
      <c r="AT84" s="41"/>
      <c r="AU84" s="41"/>
      <c r="AV84" s="41"/>
      <c r="AW84" s="41">
        <v>44010</v>
      </c>
      <c r="AX84" s="41"/>
      <c r="AY84" s="41"/>
      <c r="AZ84" s="41"/>
      <c r="BA84" s="41"/>
      <c r="BB84" s="41"/>
      <c r="BC84" s="41"/>
      <c r="BD84" s="41"/>
      <c r="BE84" s="41">
        <f t="shared" si="0"/>
        <v>44010</v>
      </c>
      <c r="BF84" s="41"/>
      <c r="BG84" s="41"/>
      <c r="BH84" s="41"/>
      <c r="BI84" s="41"/>
      <c r="BJ84" s="41"/>
      <c r="BK84" s="41"/>
      <c r="BL84" s="41"/>
    </row>
    <row r="85" spans="1:64" ht="39.75" customHeight="1">
      <c r="A85" s="42">
        <v>2</v>
      </c>
      <c r="B85" s="42"/>
      <c r="C85" s="42"/>
      <c r="D85" s="42"/>
      <c r="E85" s="42"/>
      <c r="F85" s="42"/>
      <c r="G85" s="43" t="s">
        <v>113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5"/>
      <c r="Z85" s="46" t="s">
        <v>72</v>
      </c>
      <c r="AA85" s="46"/>
      <c r="AB85" s="46"/>
      <c r="AC85" s="46"/>
      <c r="AD85" s="46"/>
      <c r="AE85" s="47" t="s">
        <v>80</v>
      </c>
      <c r="AF85" s="47"/>
      <c r="AG85" s="47"/>
      <c r="AH85" s="47"/>
      <c r="AI85" s="47"/>
      <c r="AJ85" s="47"/>
      <c r="AK85" s="47"/>
      <c r="AL85" s="47"/>
      <c r="AM85" s="47"/>
      <c r="AN85" s="48"/>
      <c r="AO85" s="41">
        <v>11500</v>
      </c>
      <c r="AP85" s="41"/>
      <c r="AQ85" s="41"/>
      <c r="AR85" s="41"/>
      <c r="AS85" s="41"/>
      <c r="AT85" s="41"/>
      <c r="AU85" s="41"/>
      <c r="AV85" s="41"/>
      <c r="AW85" s="41">
        <v>131000</v>
      </c>
      <c r="AX85" s="41"/>
      <c r="AY85" s="41"/>
      <c r="AZ85" s="41"/>
      <c r="BA85" s="41"/>
      <c r="BB85" s="41"/>
      <c r="BC85" s="41"/>
      <c r="BD85" s="41"/>
      <c r="BE85" s="41">
        <f t="shared" si="0"/>
        <v>142500</v>
      </c>
      <c r="BF85" s="41"/>
      <c r="BG85" s="41"/>
      <c r="BH85" s="41"/>
      <c r="BI85" s="41"/>
      <c r="BJ85" s="41"/>
      <c r="BK85" s="41"/>
      <c r="BL85" s="41"/>
    </row>
    <row r="86" spans="1:64" ht="29.25" customHeight="1">
      <c r="A86" s="42">
        <v>3</v>
      </c>
      <c r="B86" s="42"/>
      <c r="C86" s="42"/>
      <c r="D86" s="42"/>
      <c r="E86" s="42"/>
      <c r="F86" s="42"/>
      <c r="G86" s="43" t="s">
        <v>114</v>
      </c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5"/>
      <c r="Z86" s="46" t="s">
        <v>72</v>
      </c>
      <c r="AA86" s="46"/>
      <c r="AB86" s="46"/>
      <c r="AC86" s="46"/>
      <c r="AD86" s="46"/>
      <c r="AE86" s="47" t="s">
        <v>80</v>
      </c>
      <c r="AF86" s="47"/>
      <c r="AG86" s="47"/>
      <c r="AH86" s="47"/>
      <c r="AI86" s="47"/>
      <c r="AJ86" s="47"/>
      <c r="AK86" s="47"/>
      <c r="AL86" s="47"/>
      <c r="AM86" s="47"/>
      <c r="AN86" s="48"/>
      <c r="AO86" s="41">
        <v>0</v>
      </c>
      <c r="AP86" s="41"/>
      <c r="AQ86" s="41"/>
      <c r="AR86" s="41"/>
      <c r="AS86" s="41"/>
      <c r="AT86" s="41"/>
      <c r="AU86" s="41"/>
      <c r="AV86" s="41"/>
      <c r="AW86" s="41">
        <v>11000</v>
      </c>
      <c r="AX86" s="41"/>
      <c r="AY86" s="41"/>
      <c r="AZ86" s="41"/>
      <c r="BA86" s="41"/>
      <c r="BB86" s="41"/>
      <c r="BC86" s="41"/>
      <c r="BD86" s="41"/>
      <c r="BE86" s="41">
        <f t="shared" ref="BE86" si="3">AO86+AW86</f>
        <v>11000</v>
      </c>
      <c r="BF86" s="41"/>
      <c r="BG86" s="41"/>
      <c r="BH86" s="41"/>
      <c r="BI86" s="41"/>
      <c r="BJ86" s="41"/>
      <c r="BK86" s="41"/>
      <c r="BL86" s="41"/>
    </row>
    <row r="87" spans="1:64" s="4" customFormat="1" ht="12.75" customHeight="1">
      <c r="A87" s="49">
        <v>0</v>
      </c>
      <c r="B87" s="49"/>
      <c r="C87" s="49"/>
      <c r="D87" s="49"/>
      <c r="E87" s="49"/>
      <c r="F87" s="49"/>
      <c r="G87" s="50" t="s">
        <v>81</v>
      </c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2"/>
      <c r="Z87" s="72"/>
      <c r="AA87" s="72"/>
      <c r="AB87" s="72"/>
      <c r="AC87" s="72"/>
      <c r="AD87" s="72"/>
      <c r="AE87" s="73"/>
      <c r="AF87" s="73"/>
      <c r="AG87" s="73"/>
      <c r="AH87" s="73"/>
      <c r="AI87" s="73"/>
      <c r="AJ87" s="73"/>
      <c r="AK87" s="73"/>
      <c r="AL87" s="73"/>
      <c r="AM87" s="73"/>
      <c r="AN87" s="74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>
        <f t="shared" si="0"/>
        <v>0</v>
      </c>
      <c r="BF87" s="59"/>
      <c r="BG87" s="59"/>
      <c r="BH87" s="59"/>
      <c r="BI87" s="59"/>
      <c r="BJ87" s="59"/>
      <c r="BK87" s="59"/>
      <c r="BL87" s="59"/>
    </row>
    <row r="88" spans="1:64" ht="12.75" customHeight="1">
      <c r="A88" s="42">
        <v>1</v>
      </c>
      <c r="B88" s="42"/>
      <c r="C88" s="42"/>
      <c r="D88" s="42"/>
      <c r="E88" s="42"/>
      <c r="F88" s="42"/>
      <c r="G88" s="43" t="s">
        <v>82</v>
      </c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5"/>
      <c r="Z88" s="46" t="s">
        <v>83</v>
      </c>
      <c r="AA88" s="46"/>
      <c r="AB88" s="46"/>
      <c r="AC88" s="46"/>
      <c r="AD88" s="46"/>
      <c r="AE88" s="47" t="s">
        <v>80</v>
      </c>
      <c r="AF88" s="47"/>
      <c r="AG88" s="47"/>
      <c r="AH88" s="47"/>
      <c r="AI88" s="47"/>
      <c r="AJ88" s="47"/>
      <c r="AK88" s="47"/>
      <c r="AL88" s="47"/>
      <c r="AM88" s="47"/>
      <c r="AN88" s="48"/>
      <c r="AO88" s="41">
        <v>0</v>
      </c>
      <c r="AP88" s="41"/>
      <c r="AQ88" s="41"/>
      <c r="AR88" s="41"/>
      <c r="AS88" s="41"/>
      <c r="AT88" s="41"/>
      <c r="AU88" s="41"/>
      <c r="AV88" s="41"/>
      <c r="AW88" s="41">
        <v>100</v>
      </c>
      <c r="AX88" s="41"/>
      <c r="AY88" s="41"/>
      <c r="AZ88" s="41"/>
      <c r="BA88" s="41"/>
      <c r="BB88" s="41"/>
      <c r="BC88" s="41"/>
      <c r="BD88" s="41"/>
      <c r="BE88" s="41">
        <f t="shared" si="0"/>
        <v>100</v>
      </c>
      <c r="BF88" s="41"/>
      <c r="BG88" s="41"/>
      <c r="BH88" s="41"/>
      <c r="BI88" s="41"/>
      <c r="BJ88" s="41"/>
      <c r="BK88" s="41"/>
      <c r="BL88" s="41"/>
    </row>
    <row r="89" spans="1:64" ht="12.75" customHeight="1">
      <c r="A89" s="42">
        <v>2</v>
      </c>
      <c r="B89" s="42"/>
      <c r="C89" s="42"/>
      <c r="D89" s="42"/>
      <c r="E89" s="42"/>
      <c r="F89" s="42"/>
      <c r="G89" s="43" t="s">
        <v>84</v>
      </c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5"/>
      <c r="Z89" s="46" t="s">
        <v>83</v>
      </c>
      <c r="AA89" s="46"/>
      <c r="AB89" s="46"/>
      <c r="AC89" s="46"/>
      <c r="AD89" s="46"/>
      <c r="AE89" s="47" t="s">
        <v>80</v>
      </c>
      <c r="AF89" s="47"/>
      <c r="AG89" s="47"/>
      <c r="AH89" s="47"/>
      <c r="AI89" s="47"/>
      <c r="AJ89" s="47"/>
      <c r="AK89" s="47"/>
      <c r="AL89" s="47"/>
      <c r="AM89" s="47"/>
      <c r="AN89" s="48"/>
      <c r="AO89" s="41">
        <v>0</v>
      </c>
      <c r="AP89" s="41"/>
      <c r="AQ89" s="41"/>
      <c r="AR89" s="41"/>
      <c r="AS89" s="41"/>
      <c r="AT89" s="41"/>
      <c r="AU89" s="41"/>
      <c r="AV89" s="41"/>
      <c r="AW89" s="41">
        <v>100</v>
      </c>
      <c r="AX89" s="41"/>
      <c r="AY89" s="41"/>
      <c r="AZ89" s="41"/>
      <c r="BA89" s="41"/>
      <c r="BB89" s="41"/>
      <c r="BC89" s="41"/>
      <c r="BD89" s="41"/>
      <c r="BE89" s="41">
        <f t="shared" si="0"/>
        <v>100</v>
      </c>
      <c r="BF89" s="41"/>
      <c r="BG89" s="41"/>
      <c r="BH89" s="41"/>
      <c r="BI89" s="41"/>
      <c r="BJ89" s="41"/>
      <c r="BK89" s="41"/>
      <c r="BL89" s="41"/>
    </row>
    <row r="90" spans="1:64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16.5" customHeight="1">
      <c r="A92" s="68" t="s">
        <v>91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5"/>
      <c r="AO92" s="70" t="s">
        <v>92</v>
      </c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</row>
    <row r="93" spans="1:64">
      <c r="W93" s="64" t="s">
        <v>5</v>
      </c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O93" s="64" t="s">
        <v>52</v>
      </c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</row>
    <row r="94" spans="1:64" ht="15.75" customHeight="1">
      <c r="A94" s="71" t="s">
        <v>3</v>
      </c>
      <c r="B94" s="71"/>
      <c r="C94" s="71"/>
      <c r="D94" s="71"/>
      <c r="E94" s="71"/>
      <c r="F94" s="71"/>
    </row>
    <row r="95" spans="1:64" ht="13.15" customHeight="1">
      <c r="A95" s="65" t="s">
        <v>90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</row>
    <row r="96" spans="1:64">
      <c r="A96" s="66" t="s">
        <v>47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</row>
    <row r="97" spans="1:59" ht="10.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>
      <c r="A98" s="68" t="s">
        <v>118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5"/>
      <c r="AO98" s="70" t="s">
        <v>119</v>
      </c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</row>
    <row r="99" spans="1:59">
      <c r="W99" s="64" t="s">
        <v>5</v>
      </c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O99" s="64" t="s">
        <v>52</v>
      </c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</row>
    <row r="100" spans="1:59">
      <c r="A100" s="67"/>
      <c r="B100" s="67"/>
      <c r="C100" s="67"/>
      <c r="D100" s="67"/>
      <c r="E100" s="67"/>
      <c r="F100" s="67"/>
      <c r="G100" s="67"/>
      <c r="H100" s="67"/>
    </row>
    <row r="101" spans="1:59">
      <c r="A101" s="64" t="s">
        <v>45</v>
      </c>
      <c r="B101" s="64"/>
      <c r="C101" s="64"/>
      <c r="D101" s="64"/>
      <c r="E101" s="64"/>
      <c r="F101" s="64"/>
      <c r="G101" s="64"/>
      <c r="H101" s="64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>
      <c r="A102" s="24" t="s">
        <v>46</v>
      </c>
    </row>
  </sheetData>
  <mergeCells count="286">
    <mergeCell ref="A30:BL30"/>
    <mergeCell ref="BE89:BL89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3:BL83"/>
    <mergeCell ref="A81:F81"/>
    <mergeCell ref="G81:Y81"/>
    <mergeCell ref="Z81:AD81"/>
    <mergeCell ref="AE81:AN81"/>
    <mergeCell ref="AO81:AV81"/>
    <mergeCell ref="AW81:BD81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A56:C56"/>
    <mergeCell ref="D56:AB56"/>
    <mergeCell ref="Z79:AD79"/>
    <mergeCell ref="AE79:AN79"/>
    <mergeCell ref="AO79:AV79"/>
    <mergeCell ref="AW79:BD79"/>
    <mergeCell ref="A83:F83"/>
    <mergeCell ref="G83:Y83"/>
    <mergeCell ref="Z83:AD83"/>
    <mergeCell ref="AE83:AN83"/>
    <mergeCell ref="AO83:AV83"/>
    <mergeCell ref="AW83:BD83"/>
    <mergeCell ref="BE77:BL77"/>
    <mergeCell ref="A76:F76"/>
    <mergeCell ref="G76:Y76"/>
    <mergeCell ref="Z76:AD76"/>
    <mergeCell ref="AE76:AN76"/>
    <mergeCell ref="AO76:AV76"/>
    <mergeCell ref="AW76:BD76"/>
    <mergeCell ref="A67:C67"/>
    <mergeCell ref="D67:AA67"/>
    <mergeCell ref="AB67:AI67"/>
    <mergeCell ref="AJ67:AQ67"/>
    <mergeCell ref="AR67:AY67"/>
    <mergeCell ref="AK56:AR56"/>
    <mergeCell ref="AS56:AZ56"/>
    <mergeCell ref="A58:C58"/>
    <mergeCell ref="D58:AB58"/>
    <mergeCell ref="AC58:AJ58"/>
    <mergeCell ref="AK58:AR58"/>
    <mergeCell ref="AS58:AZ58"/>
    <mergeCell ref="A10:BL10"/>
    <mergeCell ref="A11:BL11"/>
    <mergeCell ref="BE20:BL20"/>
    <mergeCell ref="BE19:BL19"/>
    <mergeCell ref="AK19:BC19"/>
    <mergeCell ref="AK20:BC20"/>
    <mergeCell ref="A57:C57"/>
    <mergeCell ref="D57:AB57"/>
    <mergeCell ref="AC57:AJ57"/>
    <mergeCell ref="AK57:AR57"/>
    <mergeCell ref="AS57:AZ57"/>
    <mergeCell ref="A37:F37"/>
    <mergeCell ref="G37:BL37"/>
    <mergeCell ref="A47:F47"/>
    <mergeCell ref="G47:BL47"/>
    <mergeCell ref="G46:BL46"/>
    <mergeCell ref="A27:BL27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BE73:BL73"/>
    <mergeCell ref="AS51:AZ52"/>
    <mergeCell ref="D51:AB52"/>
    <mergeCell ref="D53:AB53"/>
    <mergeCell ref="D54:AB54"/>
    <mergeCell ref="AC53:AJ53"/>
    <mergeCell ref="AC54:AJ54"/>
    <mergeCell ref="I23:S23"/>
    <mergeCell ref="G45:BL45"/>
    <mergeCell ref="A25:BL25"/>
    <mergeCell ref="A26:BL26"/>
    <mergeCell ref="A32:BL32"/>
    <mergeCell ref="A35:F35"/>
    <mergeCell ref="G35:BL35"/>
    <mergeCell ref="A33:F33"/>
    <mergeCell ref="A40:BL40"/>
    <mergeCell ref="G44:BL44"/>
    <mergeCell ref="A46:F46"/>
    <mergeCell ref="A53:C53"/>
    <mergeCell ref="A54:C54"/>
    <mergeCell ref="AJ69:AQ69"/>
    <mergeCell ref="A29:BL29"/>
    <mergeCell ref="A28:BL28"/>
    <mergeCell ref="AC56:AJ56"/>
    <mergeCell ref="AO1:BL1"/>
    <mergeCell ref="A60:BL60"/>
    <mergeCell ref="A55:C55"/>
    <mergeCell ref="U22:AD22"/>
    <mergeCell ref="AE22:AR22"/>
    <mergeCell ref="AK55:AR55"/>
    <mergeCell ref="AS55:AZ55"/>
    <mergeCell ref="G33:BL33"/>
    <mergeCell ref="A66:C66"/>
    <mergeCell ref="D66:AA66"/>
    <mergeCell ref="AB66:AI66"/>
    <mergeCell ref="AJ66:AQ66"/>
    <mergeCell ref="AR66:AY66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O2:BL2"/>
    <mergeCell ref="AO6:BF6"/>
    <mergeCell ref="AO4:BL4"/>
    <mergeCell ref="W92:AM92"/>
    <mergeCell ref="W93:AM93"/>
    <mergeCell ref="BE72:BL72"/>
    <mergeCell ref="AO93:BG93"/>
    <mergeCell ref="AO72:AV72"/>
    <mergeCell ref="G73:Y73"/>
    <mergeCell ref="G74:Y74"/>
    <mergeCell ref="G75:Y75"/>
    <mergeCell ref="AO73:AV73"/>
    <mergeCell ref="Z73:AD73"/>
    <mergeCell ref="AE73:AN73"/>
    <mergeCell ref="AE74:AN74"/>
    <mergeCell ref="BE75:BL75"/>
    <mergeCell ref="AO74:AV74"/>
    <mergeCell ref="AW74:BD74"/>
    <mergeCell ref="BE74:BL74"/>
    <mergeCell ref="AW75:BD75"/>
    <mergeCell ref="AO75:AV75"/>
    <mergeCell ref="Z72:AD72"/>
    <mergeCell ref="G72:Y72"/>
    <mergeCell ref="BE76:BL76"/>
    <mergeCell ref="BE79:BL79"/>
    <mergeCell ref="BE81:BL81"/>
    <mergeCell ref="BE84:BL84"/>
    <mergeCell ref="AO5:BL5"/>
    <mergeCell ref="AO3:BL3"/>
    <mergeCell ref="D62:AA63"/>
    <mergeCell ref="AB62:AI63"/>
    <mergeCell ref="AJ62:AQ63"/>
    <mergeCell ref="AR62:AY63"/>
    <mergeCell ref="A34:F34"/>
    <mergeCell ref="A36:F36"/>
    <mergeCell ref="G36:BL36"/>
    <mergeCell ref="A22:T22"/>
    <mergeCell ref="AS22:BC22"/>
    <mergeCell ref="BD22:BL22"/>
    <mergeCell ref="T23:W23"/>
    <mergeCell ref="A23:H23"/>
    <mergeCell ref="G34:BL34"/>
    <mergeCell ref="A39:BL39"/>
    <mergeCell ref="A61:AY61"/>
    <mergeCell ref="A45:F45"/>
    <mergeCell ref="A42:BL42"/>
    <mergeCell ref="A43:F43"/>
    <mergeCell ref="G43:BL43"/>
    <mergeCell ref="A44:F44"/>
    <mergeCell ref="AC55:AJ55"/>
    <mergeCell ref="AK51:AR52"/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62:C63"/>
    <mergeCell ref="D64:AA64"/>
    <mergeCell ref="AB64:AI64"/>
    <mergeCell ref="W99:AM99"/>
    <mergeCell ref="A73:F73"/>
    <mergeCell ref="A74:F74"/>
    <mergeCell ref="Z74:AD74"/>
    <mergeCell ref="A71:BL71"/>
    <mergeCell ref="A72:F72"/>
    <mergeCell ref="AE72:AN72"/>
    <mergeCell ref="AO92:BG92"/>
    <mergeCell ref="A94:F94"/>
    <mergeCell ref="A75:F75"/>
    <mergeCell ref="Z75:AD75"/>
    <mergeCell ref="AE75:AN75"/>
    <mergeCell ref="A92:V92"/>
    <mergeCell ref="A51:C52"/>
    <mergeCell ref="A50:AZ50"/>
    <mergeCell ref="A49:AZ49"/>
    <mergeCell ref="AC51:AJ52"/>
    <mergeCell ref="AK53:AR53"/>
    <mergeCell ref="AK54:AR54"/>
    <mergeCell ref="AS54:AZ54"/>
    <mergeCell ref="AS53:AZ53"/>
    <mergeCell ref="D55:AB55"/>
    <mergeCell ref="A68:C68"/>
    <mergeCell ref="D68:AA68"/>
    <mergeCell ref="AB68:AI68"/>
    <mergeCell ref="AJ68:AQ68"/>
    <mergeCell ref="AR68:AY68"/>
    <mergeCell ref="A78:F78"/>
    <mergeCell ref="G78:Y78"/>
    <mergeCell ref="Z78:AD78"/>
    <mergeCell ref="AE78:AN78"/>
    <mergeCell ref="AO78:AV78"/>
    <mergeCell ref="AW78:BD78"/>
    <mergeCell ref="AW72:BD72"/>
    <mergeCell ref="AR69:AY69"/>
    <mergeCell ref="AW73:BD73"/>
    <mergeCell ref="A69:C69"/>
    <mergeCell ref="D69:AA69"/>
    <mergeCell ref="AB69:AI69"/>
    <mergeCell ref="A77:F77"/>
    <mergeCell ref="G77:Y77"/>
    <mergeCell ref="Z77:AD77"/>
    <mergeCell ref="AE77:AN77"/>
    <mergeCell ref="AO77:AV77"/>
    <mergeCell ref="AW77:BD77"/>
    <mergeCell ref="BE78:BL78"/>
    <mergeCell ref="A82:F82"/>
    <mergeCell ref="G82:Y82"/>
    <mergeCell ref="Z82:AD82"/>
    <mergeCell ref="AE82:AN82"/>
    <mergeCell ref="AO82:AV82"/>
    <mergeCell ref="AW82:BD82"/>
    <mergeCell ref="BE82:BL82"/>
    <mergeCell ref="A86:F86"/>
    <mergeCell ref="G86:Y86"/>
    <mergeCell ref="Z86:AD86"/>
    <mergeCell ref="AE86:AN86"/>
    <mergeCell ref="AO86:AV86"/>
    <mergeCell ref="AW86:BD86"/>
    <mergeCell ref="BE86:BL86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</mergeCells>
  <phoneticPr fontId="0" type="noConversion"/>
  <conditionalFormatting sqref="H75:L75 G75:G78 G80:G82 G88:G89 G84:G86">
    <cfRule type="cellIs" dxfId="4" priority="1" stopIfTrue="1" operator="equal">
      <formula>$G74</formula>
    </cfRule>
  </conditionalFormatting>
  <conditionalFormatting sqref="D58:I58">
    <cfRule type="cellIs" dxfId="3" priority="2" stopIfTrue="1" operator="equal">
      <formula>$D56</formula>
    </cfRule>
  </conditionalFormatting>
  <conditionalFormatting sqref="A75:F89">
    <cfRule type="cellIs" dxfId="2" priority="3" stopIfTrue="1" operator="equal">
      <formula>0</formula>
    </cfRule>
  </conditionalFormatting>
  <conditionalFormatting sqref="D55:D57">
    <cfRule type="cellIs" dxfId="1" priority="4" stopIfTrue="1" operator="equal">
      <formula>$D54</formula>
    </cfRule>
  </conditionalFormatting>
  <conditionalFormatting sqref="G79:L79 G83:L83 G87:L87">
    <cfRule type="cellIs" dxfId="0" priority="6" stopIfTrue="1" operator="equal">
      <formula>$G77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КПК0117350</vt:lpstr>
      <vt:lpstr>КПК0117350!Область_печати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2021-05-19T07:14:22Z</cp:lastPrinted>
  <dcterms:created xsi:type="dcterms:W3CDTF">2016-08-15T09:54:21Z</dcterms:created>
  <dcterms:modified xsi:type="dcterms:W3CDTF">2021-08-05T08:41:02Z</dcterms:modified>
</cp:coreProperties>
</file>