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7795" windowHeight="14385"/>
  </bookViews>
  <sheets>
    <sheet name="КПК0117350" sheetId="2" r:id="rId1"/>
  </sheets>
  <definedNames>
    <definedName name="_xlnm.Print_Area" localSheetId="0">КПК0117350!$A$1:$BM$101</definedName>
  </definedNames>
  <calcPr calcId="124519" refMode="R1C1"/>
</workbook>
</file>

<file path=xl/calcChain.xml><?xml version="1.0" encoding="utf-8"?>
<calcChain xmlns="http://schemas.openxmlformats.org/spreadsheetml/2006/main">
  <c r="BE85" i="2"/>
  <c r="BE81"/>
  <c r="BE77"/>
  <c r="AJ68"/>
  <c r="AR67"/>
  <c r="AK57"/>
  <c r="AS56"/>
  <c r="BE88" l="1"/>
  <c r="BE87"/>
  <c r="BE86"/>
  <c r="BE84"/>
  <c r="BE83"/>
  <c r="BE82"/>
  <c r="BE80"/>
  <c r="BE79"/>
  <c r="BE78"/>
  <c r="BE76"/>
  <c r="BE75"/>
  <c r="BE74"/>
  <c r="AR68"/>
  <c r="AR66"/>
  <c r="AR65"/>
  <c r="AS57"/>
  <c r="AS55"/>
  <c r="AS54"/>
</calcChain>
</file>

<file path=xl/sharedStrings.xml><?xml version="1.0" encoding="utf-8"?>
<sst xmlns="http://schemas.openxmlformats.org/spreadsheetml/2006/main" count="169" uniqueCount="118">
  <si>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</si>
  <si>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</si>
  <si>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</si>
  <si>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</si>
  <si>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</si>
  <si>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</si>
  <si>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</si>
  <si>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</si>
  <si>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</si>
  <si>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</si>
  <si>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</si>
  <si>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</si>
  <si>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</si>
  <si>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</si>
  <si>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</si>
  <si>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</si>
  <si>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</si>
  <si>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</si>
  <si>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</si>
  <si>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</si>
  <si>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</si>
  <si>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</si>
  <si>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</si>
  <si>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</si>
  <si>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</si>
  <si>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</si>
  <si>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</si>
  <si>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</si>
  <si>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</si>
  <si>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</si>
  <si>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</si>
  <si>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</si>
  <si>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</si>
  <si>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</si>
  <si>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</si>
  <si>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</si>
  <si>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</si>
  <si>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</si>
  <si>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</si>
  <si>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</si>
  <si>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</si>
  <si>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</si>
  <si>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</si>
  <si>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</si>
  <si>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</si>
  <si>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</si>
  <si>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</si>
  <si>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</si>
  <si>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</si>
  <si>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</si>
  <si>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</si>
  <si>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</si>
  <si>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</si>
  <si>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</si>
  <si>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</si>
  <si>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</si>
  <si>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</si>
  <si>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</si>
  <si>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</si>
  <si>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</si>
  <si>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</si>
  <si>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</si>
  <si>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</si>
  <si>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</si>
  <si>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розвитку інфраструктури території, належного утримання та безпечної експуатації об'єктів комунальної власності територіальної громади</t>
  </si>
  <si>
    <t>Здійснення розробки проектної та містобудівної документації</t>
  </si>
  <si>
    <t>Створення та ведення технічного комплексу геоінформаційної системи та геопорталу містобудівного кадастру</t>
  </si>
  <si>
    <t>УСЬОГО</t>
  </si>
  <si>
    <t>Програма забезпечення розроблення (оновлення) містобудівної документації в Чортківській міській територіальній громаді на 2020-2022 роки</t>
  </si>
  <si>
    <t>Програма ведення та створення технічного комплексу геоінформаційної системи та геопорталу містобудівного кадастру Чортківської міської територіальної громади</t>
  </si>
  <si>
    <t>затрат</t>
  </si>
  <si>
    <t>обсяг видатків на здійснення розробки проектної та містобудівної документації</t>
  </si>
  <si>
    <t>грн.</t>
  </si>
  <si>
    <t>Кошторис</t>
  </si>
  <si>
    <t>продукту</t>
  </si>
  <si>
    <t>кількість проектів (комплектів проектної та містобудівної документації тощо)</t>
  </si>
  <si>
    <t>од.</t>
  </si>
  <si>
    <t>Програма</t>
  </si>
  <si>
    <t>ефективності</t>
  </si>
  <si>
    <t>середні видатки на розробку одного проекту</t>
  </si>
  <si>
    <t>Розрахунок</t>
  </si>
  <si>
    <t>якості</t>
  </si>
  <si>
    <t>рівень готовності документації (в розрізі проектів)</t>
  </si>
  <si>
    <t>відс.</t>
  </si>
  <si>
    <t>Рівень використання фінансових ресурсів</t>
  </si>
  <si>
    <t>Конституція України, Закон України від 28.06.1996, № 254к/96-ВР (із змінами і доповненнями); Бюджетний кодекс України, Закон України від 08.07.2010, N 2456-VI (із змінами і доповненнями); Закон України від 15 грудня 2020 року № 1082-IX "Про державний бюджет України на 2021 рік"; Закон України "Про місцеве самоврядування в Україні" від 21.05.1997 № 280/97-ВР (із змінами і доповненнями); Наказ Міністерства фінансів України від 01.10.2010 р. №1147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управління"; Наказ Міністерства фінансів України від 26.08.2016 № 836 "Про деякі питання запровадження програмно – цільового методу складання та виконання місцевих бюджетів" (зі змінами і доповненнями); Рішення сесії міської ради від 24 грудня 2020 р. №107 «Про затвердження Програми забезпечення розроблення (оновлення) містобудівної документації в Чортківській міській територіальній громаді на 2020-2022 роки";  Рішення сесії міської ради від 24 грудня 2020 р. №108 «Про затвердження Програми ведення та створення технічного комплексу геоінформаційної системи та геопорталу містобудівного кадастру Чортківської міської територіальної громади"; Рішення сесії міської ради від 24 грудня 2020 року №142 «Про бюджет Чортківської міської територіальної громади на 2021 рік».</t>
  </si>
  <si>
    <t>Забезпечення розвитку інфраструктури території</t>
  </si>
  <si>
    <t>0100000</t>
  </si>
  <si>
    <t>Розпорядження міського голови</t>
  </si>
  <si>
    <t>Чортківська міська рада</t>
  </si>
  <si>
    <t>Фінансове управління Чортківської міської ради</t>
  </si>
  <si>
    <t>Міський голова</t>
  </si>
  <si>
    <t>Володимир ШМАТЬКО</t>
  </si>
  <si>
    <t>24636045</t>
  </si>
  <si>
    <t>1955400000</t>
  </si>
  <si>
    <t>гривень</t>
  </si>
  <si>
    <t>бюджетної програми місцевого бюджету на 2021  рік</t>
  </si>
  <si>
    <t>0117350</t>
  </si>
  <si>
    <t>Розроблення схем планування та забудови територій (містобудівної документації)</t>
  </si>
  <si>
    <t>Чорткiвська мiська рада</t>
  </si>
  <si>
    <t>0110000</t>
  </si>
  <si>
    <t>7350</t>
  </si>
  <si>
    <t>0443</t>
  </si>
  <si>
    <t>Рішення сесії від 23 квітня 2021 р. №385 Про внесення змін до рішення міської ради від 24 грудня 2020 року №142 « Про  бюджет Чортківської міської територіальної громади на 2021 рік».</t>
  </si>
  <si>
    <t>Рішення сесії від 27 травня 2021 р. №431 Про внесення змін до рішення міської ради від 24 грудня 2020 року №142 « Про  бюджет Чортківської міської територіальної громади на 2021 рік».</t>
  </si>
  <si>
    <t>Рішення сесії міської ради від 18 травня 2021 р. №426 «Про затвердження Програми реставрації Старої ратуші (охор.№65-М) у місті Чортків на 2021-2022 роки».</t>
  </si>
  <si>
    <t>Створення сприятливих умов для охорони культурної спадщини, забезпечення рівня збереженості та використання об'єктів культурної спадщини у суспільному житті.</t>
  </si>
  <si>
    <t>Створенні сприятливих умов для охорони культурної спадщини, забезпечення рівня збереженості та використання об'єктів культурної спадщини у суспільному житті, перш за все у ліквідації аварійного стану Старої ратуші з годинниковою вежею, збереження автентичної матеріальної структури архітектурної пам’ятки, приведення до належного стану середовища існування пам’ятки,  створення умов для її раціонального та безпечного використання.</t>
  </si>
  <si>
    <t xml:space="preserve">Програма реставрації Старої ратуші (охор. № 65-М) у місті Чортків на 2021-2022 роки 
</t>
  </si>
  <si>
    <t>загальний обсяг фінансових ресурсів, необідних для реалізації Програми ведення та створення технічного комплексу геоінформаційної системи та геопорталу містобудівного кадастру</t>
  </si>
  <si>
    <t xml:space="preserve">обсяг видатків для виконання Програми реставрації Старої ратуші (охор. № 65-М) у місті Чортків на 2021-2022 роки </t>
  </si>
  <si>
    <t>Кількість заходів на виконання Програми ведення та створення технічного комплексу геоінформаційної системи та геопорталу містобудівного кадастру</t>
  </si>
  <si>
    <t xml:space="preserve">Кількість заходів на виконання Програми реставрації Старої ратуші (охор. № 65-М) у місті Чортків на 2021-2022 роки </t>
  </si>
  <si>
    <t>Середні видатки на виконання 1 завдання по Програмі ведення та створення технічного комплексу геоінформаційної системи та геопорталу містобудівного кадастру</t>
  </si>
  <si>
    <t xml:space="preserve">Середні видатки на виконання 1 заходу по Програмі реставрації Старої ратуші (охор. № 65-М) у місті Чортків на 2021-2022 роки </t>
  </si>
  <si>
    <t>Начальник бюджетного відділу фінансового управління</t>
  </si>
  <si>
    <t>Галина КУЗИК</t>
  </si>
  <si>
    <t>153-од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</si>
</sst>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2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19" fillId="0" borderId="0" xfId="0" applyFont="1"/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6" fillId="0" borderId="4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01"/>
  <sheetViews>
    <sheetView tabSelected="1" zoomScale="130" zoomScaleNormal="130" zoomScaleSheetLayoutView="100" workbookViewId="0">
      <selection activeCell="AW8" sqref="AW8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99" t="s">
        <v>35</v>
      </c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</row>
    <row r="2" spans="1:77" ht="15.95" customHeight="1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>
      <c r="AO3" s="110" t="s">
        <v>88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>
      <c r="AO4" s="102" t="s">
        <v>89</v>
      </c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</row>
    <row r="5" spans="1:77">
      <c r="AO5" s="109" t="s">
        <v>20</v>
      </c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</row>
    <row r="6" spans="1:77" ht="7.5" customHeight="1"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</row>
    <row r="7" spans="1:77" ht="12.75" customHeight="1">
      <c r="AO7" s="118">
        <v>44362</v>
      </c>
      <c r="AP7" s="70"/>
      <c r="AQ7" s="70"/>
      <c r="AR7" s="70"/>
      <c r="AS7" s="70"/>
      <c r="AT7" s="70"/>
      <c r="AU7" s="70"/>
      <c r="AV7" s="1" t="s">
        <v>63</v>
      </c>
      <c r="AW7" s="70" t="s">
        <v>117</v>
      </c>
      <c r="AX7" s="70"/>
      <c r="AY7" s="70"/>
      <c r="AZ7" s="70"/>
      <c r="BA7" s="70"/>
      <c r="BB7" s="70"/>
      <c r="BC7" s="70"/>
      <c r="BD7" s="70"/>
      <c r="BE7" s="70"/>
      <c r="BF7" s="7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39"/>
      <c r="AZ8" s="23"/>
      <c r="BA8" s="23"/>
      <c r="BB8" s="23"/>
      <c r="BC8" s="23"/>
      <c r="BD8" s="23"/>
      <c r="BE8" s="23"/>
      <c r="BF8" s="23"/>
    </row>
    <row r="10" spans="1:77" ht="15.75" customHeight="1">
      <c r="A10" s="64" t="s">
        <v>21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</row>
    <row r="11" spans="1:77" ht="15.75" customHeight="1">
      <c r="A11" s="64" t="s">
        <v>96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66" t="s">
        <v>87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34"/>
      <c r="N13" s="71" t="s">
        <v>89</v>
      </c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35"/>
      <c r="AU13" s="66" t="s">
        <v>93</v>
      </c>
      <c r="AV13" s="67"/>
      <c r="AW13" s="67"/>
      <c r="AX13" s="67"/>
      <c r="AY13" s="67"/>
      <c r="AZ13" s="67"/>
      <c r="BA13" s="67"/>
      <c r="BB13" s="6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65" t="s">
        <v>56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33"/>
      <c r="N14" s="72" t="s">
        <v>62</v>
      </c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33"/>
      <c r="AU14" s="65" t="s">
        <v>55</v>
      </c>
      <c r="AV14" s="65"/>
      <c r="AW14" s="65"/>
      <c r="AX14" s="65"/>
      <c r="AY14" s="65"/>
      <c r="AZ14" s="65"/>
      <c r="BA14" s="65"/>
      <c r="BB14" s="6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66" t="s">
        <v>100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34"/>
      <c r="N16" s="71" t="s">
        <v>99</v>
      </c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35"/>
      <c r="AU16" s="66" t="s">
        <v>93</v>
      </c>
      <c r="AV16" s="67"/>
      <c r="AW16" s="67"/>
      <c r="AX16" s="67"/>
      <c r="AY16" s="67"/>
      <c r="AZ16" s="67"/>
      <c r="BA16" s="67"/>
      <c r="BB16" s="6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65" t="s">
        <v>56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33"/>
      <c r="N17" s="72" t="s">
        <v>61</v>
      </c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33"/>
      <c r="AU17" s="65" t="s">
        <v>55</v>
      </c>
      <c r="AV17" s="65"/>
      <c r="AW17" s="65"/>
      <c r="AX17" s="65"/>
      <c r="AY17" s="65"/>
      <c r="AZ17" s="65"/>
      <c r="BA17" s="65"/>
      <c r="BB17" s="6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66" t="s">
        <v>97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N19" s="66" t="s">
        <v>101</v>
      </c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26"/>
      <c r="AA19" s="66" t="s">
        <v>102</v>
      </c>
      <c r="AB19" s="67"/>
      <c r="AC19" s="67"/>
      <c r="AD19" s="67"/>
      <c r="AE19" s="67"/>
      <c r="AF19" s="67"/>
      <c r="AG19" s="67"/>
      <c r="AH19" s="67"/>
      <c r="AI19" s="67"/>
      <c r="AJ19" s="26"/>
      <c r="AK19" s="68" t="s">
        <v>98</v>
      </c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26"/>
      <c r="BE19" s="66" t="s">
        <v>94</v>
      </c>
      <c r="BF19" s="67"/>
      <c r="BG19" s="67"/>
      <c r="BH19" s="67"/>
      <c r="BI19" s="67"/>
      <c r="BJ19" s="67"/>
      <c r="BK19" s="67"/>
      <c r="BL19" s="6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65" t="s">
        <v>56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N20" s="65" t="s">
        <v>57</v>
      </c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28"/>
      <c r="AA20" s="73" t="s">
        <v>58</v>
      </c>
      <c r="AB20" s="73"/>
      <c r="AC20" s="73"/>
      <c r="AD20" s="73"/>
      <c r="AE20" s="73"/>
      <c r="AF20" s="73"/>
      <c r="AG20" s="73"/>
      <c r="AH20" s="73"/>
      <c r="AI20" s="73"/>
      <c r="AJ20" s="28"/>
      <c r="AK20" s="69" t="s">
        <v>59</v>
      </c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28"/>
      <c r="BE20" s="65" t="s">
        <v>60</v>
      </c>
      <c r="BF20" s="65"/>
      <c r="BG20" s="65"/>
      <c r="BH20" s="65"/>
      <c r="BI20" s="65"/>
      <c r="BJ20" s="65"/>
      <c r="BK20" s="65"/>
      <c r="BL20" s="6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11" t="s">
        <v>50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88">
        <v>481510</v>
      </c>
      <c r="V22" s="88"/>
      <c r="W22" s="88"/>
      <c r="X22" s="88"/>
      <c r="Y22" s="88"/>
      <c r="Z22" s="88"/>
      <c r="AA22" s="88"/>
      <c r="AB22" s="88"/>
      <c r="AC22" s="88"/>
      <c r="AD22" s="88"/>
      <c r="AE22" s="100" t="s">
        <v>51</v>
      </c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88">
        <v>0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94" t="s">
        <v>23</v>
      </c>
      <c r="BE22" s="94"/>
      <c r="BF22" s="94"/>
      <c r="BG22" s="94"/>
      <c r="BH22" s="94"/>
      <c r="BI22" s="94"/>
      <c r="BJ22" s="94"/>
      <c r="BK22" s="94"/>
      <c r="BL22" s="94"/>
    </row>
    <row r="23" spans="1:79" ht="24.95" customHeight="1">
      <c r="A23" s="94" t="s">
        <v>22</v>
      </c>
      <c r="B23" s="94"/>
      <c r="C23" s="94"/>
      <c r="D23" s="94"/>
      <c r="E23" s="94"/>
      <c r="F23" s="94"/>
      <c r="G23" s="94"/>
      <c r="H23" s="94"/>
      <c r="I23" s="88">
        <v>481510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94" t="s">
        <v>24</v>
      </c>
      <c r="U23" s="94"/>
      <c r="V23" s="94"/>
      <c r="W23" s="9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2" t="s">
        <v>37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144" customHeight="1">
      <c r="A26" s="93" t="s">
        <v>85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</row>
    <row r="27" spans="1:79" s="40" customFormat="1" ht="13.5">
      <c r="A27" s="57" t="s">
        <v>103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</row>
    <row r="28" spans="1:79" s="40" customFormat="1" ht="13.5">
      <c r="A28" s="57" t="s">
        <v>105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</row>
    <row r="29" spans="1:79" s="40" customFormat="1" ht="13.5">
      <c r="A29" s="57" t="s">
        <v>104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</row>
    <row r="30" spans="1:79" ht="12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</row>
    <row r="31" spans="1:79" ht="15.75" customHeight="1">
      <c r="A31" s="94" t="s">
        <v>36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</row>
    <row r="32" spans="1:79" ht="27.75" customHeight="1">
      <c r="A32" s="95" t="s">
        <v>28</v>
      </c>
      <c r="B32" s="95"/>
      <c r="C32" s="95"/>
      <c r="D32" s="95"/>
      <c r="E32" s="95"/>
      <c r="F32" s="95"/>
      <c r="G32" s="96" t="s">
        <v>40</v>
      </c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8"/>
    </row>
    <row r="33" spans="1:79" ht="15.75" hidden="1">
      <c r="A33" s="74">
        <v>1</v>
      </c>
      <c r="B33" s="74"/>
      <c r="C33" s="74"/>
      <c r="D33" s="74"/>
      <c r="E33" s="74"/>
      <c r="F33" s="74"/>
      <c r="G33" s="96">
        <v>2</v>
      </c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8"/>
    </row>
    <row r="34" spans="1:79" ht="10.5" hidden="1" customHeight="1">
      <c r="A34" s="42" t="s">
        <v>33</v>
      </c>
      <c r="B34" s="42"/>
      <c r="C34" s="42"/>
      <c r="D34" s="42"/>
      <c r="E34" s="42"/>
      <c r="F34" s="42"/>
      <c r="G34" s="89" t="s">
        <v>7</v>
      </c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1"/>
      <c r="CA34" s="1" t="s">
        <v>49</v>
      </c>
    </row>
    <row r="35" spans="1:79" ht="12.75" customHeight="1">
      <c r="A35" s="42">
        <v>1</v>
      </c>
      <c r="B35" s="42"/>
      <c r="C35" s="42"/>
      <c r="D35" s="42"/>
      <c r="E35" s="42"/>
      <c r="F35" s="42"/>
      <c r="G35" s="61" t="s">
        <v>64</v>
      </c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3"/>
      <c r="CA35" s="1" t="s">
        <v>48</v>
      </c>
    </row>
    <row r="36" spans="1:79" ht="12.75" customHeight="1">
      <c r="A36" s="42">
        <v>2</v>
      </c>
      <c r="B36" s="42"/>
      <c r="C36" s="42"/>
      <c r="D36" s="42"/>
      <c r="E36" s="42"/>
      <c r="F36" s="42"/>
      <c r="G36" s="61" t="s">
        <v>106</v>
      </c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3"/>
      <c r="CA36" s="1" t="s">
        <v>48</v>
      </c>
    </row>
    <row r="37" spans="1:79" ht="12.7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</row>
    <row r="38" spans="1:79" ht="15.95" customHeight="1">
      <c r="A38" s="94" t="s">
        <v>38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</row>
    <row r="39" spans="1:79" ht="15.95" customHeight="1">
      <c r="A39" s="93" t="s">
        <v>86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</row>
    <row r="40" spans="1:79" ht="18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</row>
    <row r="41" spans="1:79" ht="15.75" customHeight="1">
      <c r="A41" s="94" t="s">
        <v>39</v>
      </c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</row>
    <row r="42" spans="1:79" ht="27.75" customHeight="1">
      <c r="A42" s="95" t="s">
        <v>28</v>
      </c>
      <c r="B42" s="95"/>
      <c r="C42" s="95"/>
      <c r="D42" s="95"/>
      <c r="E42" s="95"/>
      <c r="F42" s="95"/>
      <c r="G42" s="96" t="s">
        <v>25</v>
      </c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8"/>
    </row>
    <row r="43" spans="1:79" ht="15.75" hidden="1">
      <c r="A43" s="74">
        <v>1</v>
      </c>
      <c r="B43" s="74"/>
      <c r="C43" s="74"/>
      <c r="D43" s="74"/>
      <c r="E43" s="74"/>
      <c r="F43" s="74"/>
      <c r="G43" s="96">
        <v>2</v>
      </c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97"/>
      <c r="BH43" s="97"/>
      <c r="BI43" s="97"/>
      <c r="BJ43" s="97"/>
      <c r="BK43" s="97"/>
      <c r="BL43" s="98"/>
    </row>
    <row r="44" spans="1:79" ht="10.5" hidden="1" customHeight="1">
      <c r="A44" s="42" t="s">
        <v>6</v>
      </c>
      <c r="B44" s="42"/>
      <c r="C44" s="42"/>
      <c r="D44" s="42"/>
      <c r="E44" s="42"/>
      <c r="F44" s="42"/>
      <c r="G44" s="89" t="s">
        <v>7</v>
      </c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1"/>
      <c r="CA44" s="1" t="s">
        <v>11</v>
      </c>
    </row>
    <row r="45" spans="1:79" ht="12.75" customHeight="1">
      <c r="A45" s="42">
        <v>1</v>
      </c>
      <c r="B45" s="42"/>
      <c r="C45" s="42"/>
      <c r="D45" s="42"/>
      <c r="E45" s="42"/>
      <c r="F45" s="42"/>
      <c r="G45" s="61" t="s">
        <v>65</v>
      </c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3"/>
      <c r="CA45" s="1" t="s">
        <v>12</v>
      </c>
    </row>
    <row r="46" spans="1:79" ht="12.75" customHeight="1">
      <c r="A46" s="42">
        <v>2</v>
      </c>
      <c r="B46" s="42"/>
      <c r="C46" s="42"/>
      <c r="D46" s="42"/>
      <c r="E46" s="42"/>
      <c r="F46" s="42"/>
      <c r="G46" s="61" t="s">
        <v>106</v>
      </c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3"/>
      <c r="CA46" s="1" t="s">
        <v>48</v>
      </c>
    </row>
    <row r="47" spans="1:79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</row>
    <row r="48" spans="1:79" ht="15.75" customHeight="1">
      <c r="A48" s="94" t="s">
        <v>41</v>
      </c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</row>
    <row r="49" spans="1:79" ht="15" customHeight="1">
      <c r="A49" s="112" t="s">
        <v>95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22"/>
      <c r="BB49" s="22"/>
      <c r="BC49" s="22"/>
      <c r="BD49" s="22"/>
      <c r="BE49" s="22"/>
      <c r="BF49" s="22"/>
      <c r="BG49" s="22"/>
      <c r="BH49" s="22"/>
      <c r="BI49" s="6"/>
      <c r="BJ49" s="6"/>
      <c r="BK49" s="6"/>
      <c r="BL49" s="6"/>
    </row>
    <row r="50" spans="1:79" ht="15.95" customHeight="1">
      <c r="A50" s="74" t="s">
        <v>28</v>
      </c>
      <c r="B50" s="74"/>
      <c r="C50" s="74"/>
      <c r="D50" s="75" t="s">
        <v>26</v>
      </c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7"/>
      <c r="AC50" s="74" t="s">
        <v>29</v>
      </c>
      <c r="AD50" s="74"/>
      <c r="AE50" s="74"/>
      <c r="AF50" s="74"/>
      <c r="AG50" s="74"/>
      <c r="AH50" s="74"/>
      <c r="AI50" s="74"/>
      <c r="AJ50" s="74"/>
      <c r="AK50" s="74" t="s">
        <v>30</v>
      </c>
      <c r="AL50" s="74"/>
      <c r="AM50" s="74"/>
      <c r="AN50" s="74"/>
      <c r="AO50" s="74"/>
      <c r="AP50" s="74"/>
      <c r="AQ50" s="74"/>
      <c r="AR50" s="74"/>
      <c r="AS50" s="74" t="s">
        <v>27</v>
      </c>
      <c r="AT50" s="74"/>
      <c r="AU50" s="74"/>
      <c r="AV50" s="74"/>
      <c r="AW50" s="74"/>
      <c r="AX50" s="74"/>
      <c r="AY50" s="74"/>
      <c r="AZ50" s="74"/>
      <c r="BA50" s="18"/>
      <c r="BB50" s="18"/>
      <c r="BC50" s="18"/>
      <c r="BD50" s="18"/>
      <c r="BE50" s="18"/>
      <c r="BF50" s="18"/>
      <c r="BG50" s="18"/>
      <c r="BH50" s="18"/>
    </row>
    <row r="51" spans="1:79" ht="29.1" customHeight="1">
      <c r="A51" s="74"/>
      <c r="B51" s="74"/>
      <c r="C51" s="74"/>
      <c r="D51" s="78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80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18"/>
      <c r="BB51" s="18"/>
      <c r="BC51" s="18"/>
      <c r="BD51" s="18"/>
      <c r="BE51" s="18"/>
      <c r="BF51" s="18"/>
      <c r="BG51" s="18"/>
      <c r="BH51" s="18"/>
    </row>
    <row r="52" spans="1:79" ht="15.75">
      <c r="A52" s="74">
        <v>1</v>
      </c>
      <c r="B52" s="74"/>
      <c r="C52" s="74"/>
      <c r="D52" s="81">
        <v>2</v>
      </c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3"/>
      <c r="AC52" s="74">
        <v>3</v>
      </c>
      <c r="AD52" s="74"/>
      <c r="AE52" s="74"/>
      <c r="AF52" s="74"/>
      <c r="AG52" s="74"/>
      <c r="AH52" s="74"/>
      <c r="AI52" s="74"/>
      <c r="AJ52" s="74"/>
      <c r="AK52" s="74">
        <v>4</v>
      </c>
      <c r="AL52" s="74"/>
      <c r="AM52" s="74"/>
      <c r="AN52" s="74"/>
      <c r="AO52" s="74"/>
      <c r="AP52" s="74"/>
      <c r="AQ52" s="74"/>
      <c r="AR52" s="74"/>
      <c r="AS52" s="74">
        <v>5</v>
      </c>
      <c r="AT52" s="74"/>
      <c r="AU52" s="74"/>
      <c r="AV52" s="74"/>
      <c r="AW52" s="74"/>
      <c r="AX52" s="74"/>
      <c r="AY52" s="74"/>
      <c r="AZ52" s="74"/>
      <c r="BA52" s="18"/>
      <c r="BB52" s="18"/>
      <c r="BC52" s="18"/>
      <c r="BD52" s="18"/>
      <c r="BE52" s="18"/>
      <c r="BF52" s="18"/>
      <c r="BG52" s="18"/>
      <c r="BH52" s="18"/>
    </row>
    <row r="53" spans="1:79" s="4" customFormat="1" ht="12.75" hidden="1" customHeight="1">
      <c r="A53" s="42" t="s">
        <v>6</v>
      </c>
      <c r="B53" s="42"/>
      <c r="C53" s="42"/>
      <c r="D53" s="84" t="s">
        <v>7</v>
      </c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6"/>
      <c r="AC53" s="87" t="s">
        <v>8</v>
      </c>
      <c r="AD53" s="87"/>
      <c r="AE53" s="87"/>
      <c r="AF53" s="87"/>
      <c r="AG53" s="87"/>
      <c r="AH53" s="87"/>
      <c r="AI53" s="87"/>
      <c r="AJ53" s="87"/>
      <c r="AK53" s="87" t="s">
        <v>9</v>
      </c>
      <c r="AL53" s="87"/>
      <c r="AM53" s="87"/>
      <c r="AN53" s="87"/>
      <c r="AO53" s="87"/>
      <c r="AP53" s="87"/>
      <c r="AQ53" s="87"/>
      <c r="AR53" s="87"/>
      <c r="AS53" s="46" t="s">
        <v>10</v>
      </c>
      <c r="AT53" s="87"/>
      <c r="AU53" s="87"/>
      <c r="AV53" s="87"/>
      <c r="AW53" s="87"/>
      <c r="AX53" s="87"/>
      <c r="AY53" s="87"/>
      <c r="AZ53" s="87"/>
      <c r="BA53" s="19"/>
      <c r="BB53" s="20"/>
      <c r="BC53" s="20"/>
      <c r="BD53" s="20"/>
      <c r="BE53" s="20"/>
      <c r="BF53" s="20"/>
      <c r="BG53" s="20"/>
      <c r="BH53" s="20"/>
      <c r="CA53" s="4" t="s">
        <v>13</v>
      </c>
    </row>
    <row r="54" spans="1:79" ht="12.75" customHeight="1">
      <c r="A54" s="42">
        <v>1</v>
      </c>
      <c r="B54" s="42"/>
      <c r="C54" s="42"/>
      <c r="D54" s="61" t="s">
        <v>65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3"/>
      <c r="AC54" s="41">
        <v>0</v>
      </c>
      <c r="AD54" s="41"/>
      <c r="AE54" s="41"/>
      <c r="AF54" s="41"/>
      <c r="AG54" s="41"/>
      <c r="AH54" s="41"/>
      <c r="AI54" s="41"/>
      <c r="AJ54" s="41"/>
      <c r="AK54" s="41">
        <v>44010</v>
      </c>
      <c r="AL54" s="41"/>
      <c r="AM54" s="41"/>
      <c r="AN54" s="41"/>
      <c r="AO54" s="41"/>
      <c r="AP54" s="41"/>
      <c r="AQ54" s="41"/>
      <c r="AR54" s="41"/>
      <c r="AS54" s="41">
        <f>AC54+AK54</f>
        <v>44010</v>
      </c>
      <c r="AT54" s="41"/>
      <c r="AU54" s="41"/>
      <c r="AV54" s="41"/>
      <c r="AW54" s="41"/>
      <c r="AX54" s="41"/>
      <c r="AY54" s="41"/>
      <c r="AZ54" s="41"/>
      <c r="BA54" s="21"/>
      <c r="BB54" s="21"/>
      <c r="BC54" s="21"/>
      <c r="BD54" s="21"/>
      <c r="BE54" s="21"/>
      <c r="BF54" s="21"/>
      <c r="BG54" s="21"/>
      <c r="BH54" s="21"/>
      <c r="CA54" s="1" t="s">
        <v>14</v>
      </c>
    </row>
    <row r="55" spans="1:79" ht="25.5" customHeight="1">
      <c r="A55" s="42">
        <v>2</v>
      </c>
      <c r="B55" s="42"/>
      <c r="C55" s="42"/>
      <c r="D55" s="61" t="s">
        <v>66</v>
      </c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3"/>
      <c r="AC55" s="41">
        <v>0</v>
      </c>
      <c r="AD55" s="41"/>
      <c r="AE55" s="41"/>
      <c r="AF55" s="41"/>
      <c r="AG55" s="41"/>
      <c r="AH55" s="41"/>
      <c r="AI55" s="41"/>
      <c r="AJ55" s="41"/>
      <c r="AK55" s="41">
        <v>404500</v>
      </c>
      <c r="AL55" s="41"/>
      <c r="AM55" s="41"/>
      <c r="AN55" s="41"/>
      <c r="AO55" s="41"/>
      <c r="AP55" s="41"/>
      <c r="AQ55" s="41"/>
      <c r="AR55" s="41"/>
      <c r="AS55" s="41">
        <f>AC55+AK55</f>
        <v>404500</v>
      </c>
      <c r="AT55" s="41"/>
      <c r="AU55" s="41"/>
      <c r="AV55" s="41"/>
      <c r="AW55" s="41"/>
      <c r="AX55" s="41"/>
      <c r="AY55" s="41"/>
      <c r="AZ55" s="41"/>
      <c r="BA55" s="21"/>
      <c r="BB55" s="21"/>
      <c r="BC55" s="21"/>
      <c r="BD55" s="21"/>
      <c r="BE55" s="21"/>
      <c r="BF55" s="21"/>
      <c r="BG55" s="21"/>
      <c r="BH55" s="21"/>
    </row>
    <row r="56" spans="1:79" ht="78.75" customHeight="1">
      <c r="A56" s="42">
        <v>3</v>
      </c>
      <c r="B56" s="42"/>
      <c r="C56" s="42"/>
      <c r="D56" s="61" t="s">
        <v>107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3"/>
      <c r="AC56" s="41">
        <v>0</v>
      </c>
      <c r="AD56" s="41"/>
      <c r="AE56" s="41"/>
      <c r="AF56" s="41"/>
      <c r="AG56" s="41"/>
      <c r="AH56" s="41"/>
      <c r="AI56" s="41"/>
      <c r="AJ56" s="41"/>
      <c r="AK56" s="41">
        <v>33000</v>
      </c>
      <c r="AL56" s="41"/>
      <c r="AM56" s="41"/>
      <c r="AN56" s="41"/>
      <c r="AO56" s="41"/>
      <c r="AP56" s="41"/>
      <c r="AQ56" s="41"/>
      <c r="AR56" s="41"/>
      <c r="AS56" s="41">
        <f>AC56+AK56</f>
        <v>33000</v>
      </c>
      <c r="AT56" s="41"/>
      <c r="AU56" s="41"/>
      <c r="AV56" s="41"/>
      <c r="AW56" s="41"/>
      <c r="AX56" s="41"/>
      <c r="AY56" s="41"/>
      <c r="AZ56" s="41"/>
      <c r="BA56" s="21"/>
      <c r="BB56" s="21"/>
      <c r="BC56" s="21"/>
      <c r="BD56" s="21"/>
      <c r="BE56" s="21"/>
      <c r="BF56" s="21"/>
      <c r="BG56" s="21"/>
      <c r="BH56" s="21"/>
    </row>
    <row r="57" spans="1:79" s="4" customFormat="1">
      <c r="A57" s="50"/>
      <c r="B57" s="50"/>
      <c r="C57" s="50"/>
      <c r="D57" s="58" t="s">
        <v>67</v>
      </c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60"/>
      <c r="AC57" s="49">
        <v>0</v>
      </c>
      <c r="AD57" s="49"/>
      <c r="AE57" s="49"/>
      <c r="AF57" s="49"/>
      <c r="AG57" s="49"/>
      <c r="AH57" s="49"/>
      <c r="AI57" s="49"/>
      <c r="AJ57" s="49"/>
      <c r="AK57" s="49">
        <f>AK54+AK55+AK56</f>
        <v>481510</v>
      </c>
      <c r="AL57" s="49"/>
      <c r="AM57" s="49"/>
      <c r="AN57" s="49"/>
      <c r="AO57" s="49"/>
      <c r="AP57" s="49"/>
      <c r="AQ57" s="49"/>
      <c r="AR57" s="49"/>
      <c r="AS57" s="49">
        <f>AC57+AK57</f>
        <v>481510</v>
      </c>
      <c r="AT57" s="49"/>
      <c r="AU57" s="49"/>
      <c r="AV57" s="49"/>
      <c r="AW57" s="49"/>
      <c r="AX57" s="49"/>
      <c r="AY57" s="49"/>
      <c r="AZ57" s="49"/>
      <c r="BA57" s="38"/>
      <c r="BB57" s="38"/>
      <c r="BC57" s="38"/>
      <c r="BD57" s="38"/>
      <c r="BE57" s="38"/>
      <c r="BF57" s="38"/>
      <c r="BG57" s="38"/>
      <c r="BH57" s="38"/>
    </row>
    <row r="58" spans="1:79" ht="40.5" customHeight="1"/>
    <row r="59" spans="1:79" ht="15.75" customHeight="1">
      <c r="A59" s="92" t="s">
        <v>42</v>
      </c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</row>
    <row r="60" spans="1:79" ht="15" customHeight="1">
      <c r="A60" s="112" t="s">
        <v>95</v>
      </c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</row>
    <row r="61" spans="1:79" ht="15.95" customHeight="1">
      <c r="A61" s="74" t="s">
        <v>28</v>
      </c>
      <c r="B61" s="74"/>
      <c r="C61" s="74"/>
      <c r="D61" s="75" t="s">
        <v>34</v>
      </c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7"/>
      <c r="AB61" s="74" t="s">
        <v>29</v>
      </c>
      <c r="AC61" s="74"/>
      <c r="AD61" s="74"/>
      <c r="AE61" s="74"/>
      <c r="AF61" s="74"/>
      <c r="AG61" s="74"/>
      <c r="AH61" s="74"/>
      <c r="AI61" s="74"/>
      <c r="AJ61" s="74" t="s">
        <v>30</v>
      </c>
      <c r="AK61" s="74"/>
      <c r="AL61" s="74"/>
      <c r="AM61" s="74"/>
      <c r="AN61" s="74"/>
      <c r="AO61" s="74"/>
      <c r="AP61" s="74"/>
      <c r="AQ61" s="74"/>
      <c r="AR61" s="74" t="s">
        <v>27</v>
      </c>
      <c r="AS61" s="74"/>
      <c r="AT61" s="74"/>
      <c r="AU61" s="74"/>
      <c r="AV61" s="74"/>
      <c r="AW61" s="74"/>
      <c r="AX61" s="74"/>
      <c r="AY61" s="74"/>
    </row>
    <row r="62" spans="1:79" ht="29.1" customHeight="1">
      <c r="A62" s="74"/>
      <c r="B62" s="74"/>
      <c r="C62" s="74"/>
      <c r="D62" s="78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80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</row>
    <row r="63" spans="1:79" ht="15.75" customHeight="1">
      <c r="A63" s="74">
        <v>1</v>
      </c>
      <c r="B63" s="74"/>
      <c r="C63" s="74"/>
      <c r="D63" s="81">
        <v>2</v>
      </c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83"/>
      <c r="AB63" s="74">
        <v>3</v>
      </c>
      <c r="AC63" s="74"/>
      <c r="AD63" s="74"/>
      <c r="AE63" s="74"/>
      <c r="AF63" s="74"/>
      <c r="AG63" s="74"/>
      <c r="AH63" s="74"/>
      <c r="AI63" s="74"/>
      <c r="AJ63" s="74">
        <v>4</v>
      </c>
      <c r="AK63" s="74"/>
      <c r="AL63" s="74"/>
      <c r="AM63" s="74"/>
      <c r="AN63" s="74"/>
      <c r="AO63" s="74"/>
      <c r="AP63" s="74"/>
      <c r="AQ63" s="74"/>
      <c r="AR63" s="74">
        <v>5</v>
      </c>
      <c r="AS63" s="74"/>
      <c r="AT63" s="74"/>
      <c r="AU63" s="74"/>
      <c r="AV63" s="74"/>
      <c r="AW63" s="74"/>
      <c r="AX63" s="74"/>
      <c r="AY63" s="74"/>
    </row>
    <row r="64" spans="1:79" ht="12.75" hidden="1" customHeight="1">
      <c r="A64" s="42" t="s">
        <v>6</v>
      </c>
      <c r="B64" s="42"/>
      <c r="C64" s="42"/>
      <c r="D64" s="89" t="s">
        <v>7</v>
      </c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1"/>
      <c r="AB64" s="87" t="s">
        <v>8</v>
      </c>
      <c r="AC64" s="87"/>
      <c r="AD64" s="87"/>
      <c r="AE64" s="87"/>
      <c r="AF64" s="87"/>
      <c r="AG64" s="87"/>
      <c r="AH64" s="87"/>
      <c r="AI64" s="87"/>
      <c r="AJ64" s="87" t="s">
        <v>9</v>
      </c>
      <c r="AK64" s="87"/>
      <c r="AL64" s="87"/>
      <c r="AM64" s="87"/>
      <c r="AN64" s="87"/>
      <c r="AO64" s="87"/>
      <c r="AP64" s="87"/>
      <c r="AQ64" s="87"/>
      <c r="AR64" s="87" t="s">
        <v>10</v>
      </c>
      <c r="AS64" s="87"/>
      <c r="AT64" s="87"/>
      <c r="AU64" s="87"/>
      <c r="AV64" s="87"/>
      <c r="AW64" s="87"/>
      <c r="AX64" s="87"/>
      <c r="AY64" s="87"/>
      <c r="CA64" s="1" t="s">
        <v>15</v>
      </c>
    </row>
    <row r="65" spans="1:79" ht="25.5" customHeight="1">
      <c r="A65" s="42">
        <v>1</v>
      </c>
      <c r="B65" s="42"/>
      <c r="C65" s="42"/>
      <c r="D65" s="61" t="s">
        <v>68</v>
      </c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3"/>
      <c r="AB65" s="41">
        <v>0</v>
      </c>
      <c r="AC65" s="41"/>
      <c r="AD65" s="41"/>
      <c r="AE65" s="41"/>
      <c r="AF65" s="41"/>
      <c r="AG65" s="41"/>
      <c r="AH65" s="41"/>
      <c r="AI65" s="41"/>
      <c r="AJ65" s="41">
        <v>44010</v>
      </c>
      <c r="AK65" s="41"/>
      <c r="AL65" s="41"/>
      <c r="AM65" s="41"/>
      <c r="AN65" s="41"/>
      <c r="AO65" s="41"/>
      <c r="AP65" s="41"/>
      <c r="AQ65" s="41"/>
      <c r="AR65" s="41">
        <f>AB65+AJ65</f>
        <v>44010</v>
      </c>
      <c r="AS65" s="41"/>
      <c r="AT65" s="41"/>
      <c r="AU65" s="41"/>
      <c r="AV65" s="41"/>
      <c r="AW65" s="41"/>
      <c r="AX65" s="41"/>
      <c r="AY65" s="41"/>
      <c r="CA65" s="1" t="s">
        <v>16</v>
      </c>
    </row>
    <row r="66" spans="1:79" ht="27.75" customHeight="1">
      <c r="A66" s="42">
        <v>2</v>
      </c>
      <c r="B66" s="42"/>
      <c r="C66" s="42"/>
      <c r="D66" s="61" t="s">
        <v>69</v>
      </c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3"/>
      <c r="AB66" s="41">
        <v>0</v>
      </c>
      <c r="AC66" s="41"/>
      <c r="AD66" s="41"/>
      <c r="AE66" s="41"/>
      <c r="AF66" s="41"/>
      <c r="AG66" s="41"/>
      <c r="AH66" s="41"/>
      <c r="AI66" s="41"/>
      <c r="AJ66" s="41">
        <v>404500</v>
      </c>
      <c r="AK66" s="41"/>
      <c r="AL66" s="41"/>
      <c r="AM66" s="41"/>
      <c r="AN66" s="41"/>
      <c r="AO66" s="41"/>
      <c r="AP66" s="41"/>
      <c r="AQ66" s="41"/>
      <c r="AR66" s="41">
        <f>AB66+AJ66</f>
        <v>404500</v>
      </c>
      <c r="AS66" s="41"/>
      <c r="AT66" s="41"/>
      <c r="AU66" s="41"/>
      <c r="AV66" s="41"/>
      <c r="AW66" s="41"/>
      <c r="AX66" s="41"/>
      <c r="AY66" s="41"/>
    </row>
    <row r="67" spans="1:79" ht="28.5" customHeight="1">
      <c r="A67" s="42">
        <v>3</v>
      </c>
      <c r="B67" s="42"/>
      <c r="C67" s="42"/>
      <c r="D67" s="61" t="s">
        <v>108</v>
      </c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3"/>
      <c r="AB67" s="41">
        <v>0</v>
      </c>
      <c r="AC67" s="41"/>
      <c r="AD67" s="41"/>
      <c r="AE67" s="41"/>
      <c r="AF67" s="41"/>
      <c r="AG67" s="41"/>
      <c r="AH67" s="41"/>
      <c r="AI67" s="41"/>
      <c r="AJ67" s="41">
        <v>33000</v>
      </c>
      <c r="AK67" s="41"/>
      <c r="AL67" s="41"/>
      <c r="AM67" s="41"/>
      <c r="AN67" s="41"/>
      <c r="AO67" s="41"/>
      <c r="AP67" s="41"/>
      <c r="AQ67" s="41"/>
      <c r="AR67" s="41">
        <f>AB67+AJ67</f>
        <v>33000</v>
      </c>
      <c r="AS67" s="41"/>
      <c r="AT67" s="41"/>
      <c r="AU67" s="41"/>
      <c r="AV67" s="41"/>
      <c r="AW67" s="41"/>
      <c r="AX67" s="41"/>
      <c r="AY67" s="41"/>
    </row>
    <row r="68" spans="1:79" s="4" customFormat="1" ht="12.75" customHeight="1">
      <c r="A68" s="50"/>
      <c r="B68" s="50"/>
      <c r="C68" s="50"/>
      <c r="D68" s="58" t="s">
        <v>27</v>
      </c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60"/>
      <c r="AB68" s="49">
        <v>0</v>
      </c>
      <c r="AC68" s="49"/>
      <c r="AD68" s="49"/>
      <c r="AE68" s="49"/>
      <c r="AF68" s="49"/>
      <c r="AG68" s="49"/>
      <c r="AH68" s="49"/>
      <c r="AI68" s="49"/>
      <c r="AJ68" s="49">
        <f>AJ65+AJ66+AJ67</f>
        <v>481510</v>
      </c>
      <c r="AK68" s="49"/>
      <c r="AL68" s="49"/>
      <c r="AM68" s="49"/>
      <c r="AN68" s="49"/>
      <c r="AO68" s="49"/>
      <c r="AP68" s="49"/>
      <c r="AQ68" s="49"/>
      <c r="AR68" s="49">
        <f>AB68+AJ68</f>
        <v>481510</v>
      </c>
      <c r="AS68" s="49"/>
      <c r="AT68" s="49"/>
      <c r="AU68" s="49"/>
      <c r="AV68" s="49"/>
      <c r="AW68" s="49"/>
      <c r="AX68" s="49"/>
      <c r="AY68" s="49"/>
    </row>
    <row r="69" spans="1:79" ht="48" customHeight="1"/>
    <row r="70" spans="1:79" ht="15.75" customHeight="1">
      <c r="A70" s="94" t="s">
        <v>43</v>
      </c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30" customHeight="1">
      <c r="A71" s="74" t="s">
        <v>28</v>
      </c>
      <c r="B71" s="74"/>
      <c r="C71" s="74"/>
      <c r="D71" s="74"/>
      <c r="E71" s="74"/>
      <c r="F71" s="74"/>
      <c r="G71" s="81" t="s">
        <v>44</v>
      </c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3"/>
      <c r="Z71" s="74" t="s">
        <v>2</v>
      </c>
      <c r="AA71" s="74"/>
      <c r="AB71" s="74"/>
      <c r="AC71" s="74"/>
      <c r="AD71" s="74"/>
      <c r="AE71" s="74" t="s">
        <v>1</v>
      </c>
      <c r="AF71" s="74"/>
      <c r="AG71" s="74"/>
      <c r="AH71" s="74"/>
      <c r="AI71" s="74"/>
      <c r="AJ71" s="74"/>
      <c r="AK71" s="74"/>
      <c r="AL71" s="74"/>
      <c r="AM71" s="74"/>
      <c r="AN71" s="74"/>
      <c r="AO71" s="81" t="s">
        <v>29</v>
      </c>
      <c r="AP71" s="82"/>
      <c r="AQ71" s="82"/>
      <c r="AR71" s="82"/>
      <c r="AS71" s="82"/>
      <c r="AT71" s="82"/>
      <c r="AU71" s="82"/>
      <c r="AV71" s="83"/>
      <c r="AW71" s="81" t="s">
        <v>30</v>
      </c>
      <c r="AX71" s="82"/>
      <c r="AY71" s="82"/>
      <c r="AZ71" s="82"/>
      <c r="BA71" s="82"/>
      <c r="BB71" s="82"/>
      <c r="BC71" s="82"/>
      <c r="BD71" s="83"/>
      <c r="BE71" s="81" t="s">
        <v>27</v>
      </c>
      <c r="BF71" s="82"/>
      <c r="BG71" s="82"/>
      <c r="BH71" s="82"/>
      <c r="BI71" s="82"/>
      <c r="BJ71" s="82"/>
      <c r="BK71" s="82"/>
      <c r="BL71" s="83"/>
    </row>
    <row r="72" spans="1:79" ht="15.75" customHeight="1">
      <c r="A72" s="74">
        <v>1</v>
      </c>
      <c r="B72" s="74"/>
      <c r="C72" s="74"/>
      <c r="D72" s="74"/>
      <c r="E72" s="74"/>
      <c r="F72" s="74"/>
      <c r="G72" s="81">
        <v>2</v>
      </c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3"/>
      <c r="Z72" s="74">
        <v>3</v>
      </c>
      <c r="AA72" s="74"/>
      <c r="AB72" s="74"/>
      <c r="AC72" s="74"/>
      <c r="AD72" s="74"/>
      <c r="AE72" s="74">
        <v>4</v>
      </c>
      <c r="AF72" s="74"/>
      <c r="AG72" s="74"/>
      <c r="AH72" s="74"/>
      <c r="AI72" s="74"/>
      <c r="AJ72" s="74"/>
      <c r="AK72" s="74"/>
      <c r="AL72" s="74"/>
      <c r="AM72" s="74"/>
      <c r="AN72" s="74"/>
      <c r="AO72" s="74">
        <v>5</v>
      </c>
      <c r="AP72" s="74"/>
      <c r="AQ72" s="74"/>
      <c r="AR72" s="74"/>
      <c r="AS72" s="74"/>
      <c r="AT72" s="74"/>
      <c r="AU72" s="74"/>
      <c r="AV72" s="74"/>
      <c r="AW72" s="74">
        <v>6</v>
      </c>
      <c r="AX72" s="74"/>
      <c r="AY72" s="74"/>
      <c r="AZ72" s="74"/>
      <c r="BA72" s="74"/>
      <c r="BB72" s="74"/>
      <c r="BC72" s="74"/>
      <c r="BD72" s="74"/>
      <c r="BE72" s="74">
        <v>7</v>
      </c>
      <c r="BF72" s="74"/>
      <c r="BG72" s="74"/>
      <c r="BH72" s="74"/>
      <c r="BI72" s="74"/>
      <c r="BJ72" s="74"/>
      <c r="BK72" s="74"/>
      <c r="BL72" s="74"/>
    </row>
    <row r="73" spans="1:79" ht="12.75" hidden="1" customHeight="1">
      <c r="A73" s="42" t="s">
        <v>33</v>
      </c>
      <c r="B73" s="42"/>
      <c r="C73" s="42"/>
      <c r="D73" s="42"/>
      <c r="E73" s="42"/>
      <c r="F73" s="42"/>
      <c r="G73" s="89" t="s">
        <v>7</v>
      </c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1"/>
      <c r="Z73" s="42" t="s">
        <v>19</v>
      </c>
      <c r="AA73" s="42"/>
      <c r="AB73" s="42"/>
      <c r="AC73" s="42"/>
      <c r="AD73" s="42"/>
      <c r="AE73" s="108" t="s">
        <v>32</v>
      </c>
      <c r="AF73" s="108"/>
      <c r="AG73" s="108"/>
      <c r="AH73" s="108"/>
      <c r="AI73" s="108"/>
      <c r="AJ73" s="108"/>
      <c r="AK73" s="108"/>
      <c r="AL73" s="108"/>
      <c r="AM73" s="108"/>
      <c r="AN73" s="89"/>
      <c r="AO73" s="87" t="s">
        <v>8</v>
      </c>
      <c r="AP73" s="87"/>
      <c r="AQ73" s="87"/>
      <c r="AR73" s="87"/>
      <c r="AS73" s="87"/>
      <c r="AT73" s="87"/>
      <c r="AU73" s="87"/>
      <c r="AV73" s="87"/>
      <c r="AW73" s="87" t="s">
        <v>31</v>
      </c>
      <c r="AX73" s="87"/>
      <c r="AY73" s="87"/>
      <c r="AZ73" s="87"/>
      <c r="BA73" s="87"/>
      <c r="BB73" s="87"/>
      <c r="BC73" s="87"/>
      <c r="BD73" s="87"/>
      <c r="BE73" s="87" t="s">
        <v>10</v>
      </c>
      <c r="BF73" s="87"/>
      <c r="BG73" s="87"/>
      <c r="BH73" s="87"/>
      <c r="BI73" s="87"/>
      <c r="BJ73" s="87"/>
      <c r="BK73" s="87"/>
      <c r="BL73" s="87"/>
      <c r="CA73" s="1" t="s">
        <v>17</v>
      </c>
    </row>
    <row r="74" spans="1:79" s="4" customFormat="1" ht="12.75" customHeight="1">
      <c r="A74" s="50">
        <v>0</v>
      </c>
      <c r="B74" s="50"/>
      <c r="C74" s="50"/>
      <c r="D74" s="50"/>
      <c r="E74" s="50"/>
      <c r="F74" s="50"/>
      <c r="G74" s="105" t="s">
        <v>70</v>
      </c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7"/>
      <c r="Z74" s="54"/>
      <c r="AA74" s="54"/>
      <c r="AB74" s="54"/>
      <c r="AC74" s="54"/>
      <c r="AD74" s="54"/>
      <c r="AE74" s="55"/>
      <c r="AF74" s="55"/>
      <c r="AG74" s="55"/>
      <c r="AH74" s="55"/>
      <c r="AI74" s="55"/>
      <c r="AJ74" s="55"/>
      <c r="AK74" s="55"/>
      <c r="AL74" s="55"/>
      <c r="AM74" s="55"/>
      <c r="AN74" s="56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>
        <f t="shared" ref="BE74:BE88" si="0">AO74+AW74</f>
        <v>0</v>
      </c>
      <c r="BF74" s="49"/>
      <c r="BG74" s="49"/>
      <c r="BH74" s="49"/>
      <c r="BI74" s="49"/>
      <c r="BJ74" s="49"/>
      <c r="BK74" s="49"/>
      <c r="BL74" s="49"/>
      <c r="CA74" s="4" t="s">
        <v>18</v>
      </c>
    </row>
    <row r="75" spans="1:79" ht="25.5" customHeight="1">
      <c r="A75" s="42">
        <v>1</v>
      </c>
      <c r="B75" s="42"/>
      <c r="C75" s="42"/>
      <c r="D75" s="42"/>
      <c r="E75" s="42"/>
      <c r="F75" s="42"/>
      <c r="G75" s="43" t="s">
        <v>71</v>
      </c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5"/>
      <c r="Z75" s="46" t="s">
        <v>72</v>
      </c>
      <c r="AA75" s="46"/>
      <c r="AB75" s="46"/>
      <c r="AC75" s="46"/>
      <c r="AD75" s="46"/>
      <c r="AE75" s="47" t="s">
        <v>73</v>
      </c>
      <c r="AF75" s="47"/>
      <c r="AG75" s="47"/>
      <c r="AH75" s="47"/>
      <c r="AI75" s="47"/>
      <c r="AJ75" s="47"/>
      <c r="AK75" s="47"/>
      <c r="AL75" s="47"/>
      <c r="AM75" s="47"/>
      <c r="AN75" s="48"/>
      <c r="AO75" s="41">
        <v>0</v>
      </c>
      <c r="AP75" s="41"/>
      <c r="AQ75" s="41"/>
      <c r="AR75" s="41"/>
      <c r="AS75" s="41"/>
      <c r="AT75" s="41"/>
      <c r="AU75" s="41"/>
      <c r="AV75" s="41"/>
      <c r="AW75" s="41">
        <v>44010</v>
      </c>
      <c r="AX75" s="41"/>
      <c r="AY75" s="41"/>
      <c r="AZ75" s="41"/>
      <c r="BA75" s="41"/>
      <c r="BB75" s="41"/>
      <c r="BC75" s="41"/>
      <c r="BD75" s="41"/>
      <c r="BE75" s="41">
        <f t="shared" si="0"/>
        <v>44010</v>
      </c>
      <c r="BF75" s="41"/>
      <c r="BG75" s="41"/>
      <c r="BH75" s="41"/>
      <c r="BI75" s="41"/>
      <c r="BJ75" s="41"/>
      <c r="BK75" s="41"/>
      <c r="BL75" s="41"/>
    </row>
    <row r="76" spans="1:79" ht="42" customHeight="1">
      <c r="A76" s="42">
        <v>2</v>
      </c>
      <c r="B76" s="42"/>
      <c r="C76" s="42"/>
      <c r="D76" s="42"/>
      <c r="E76" s="42"/>
      <c r="F76" s="42"/>
      <c r="G76" s="43" t="s">
        <v>109</v>
      </c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5"/>
      <c r="Z76" s="46" t="s">
        <v>72</v>
      </c>
      <c r="AA76" s="46"/>
      <c r="AB76" s="46"/>
      <c r="AC76" s="46"/>
      <c r="AD76" s="46"/>
      <c r="AE76" s="47" t="s">
        <v>73</v>
      </c>
      <c r="AF76" s="47"/>
      <c r="AG76" s="47"/>
      <c r="AH76" s="47"/>
      <c r="AI76" s="47"/>
      <c r="AJ76" s="47"/>
      <c r="AK76" s="47"/>
      <c r="AL76" s="47"/>
      <c r="AM76" s="47"/>
      <c r="AN76" s="48"/>
      <c r="AO76" s="41">
        <v>0</v>
      </c>
      <c r="AP76" s="41"/>
      <c r="AQ76" s="41"/>
      <c r="AR76" s="41"/>
      <c r="AS76" s="41"/>
      <c r="AT76" s="41"/>
      <c r="AU76" s="41"/>
      <c r="AV76" s="41"/>
      <c r="AW76" s="41">
        <v>404500</v>
      </c>
      <c r="AX76" s="41"/>
      <c r="AY76" s="41"/>
      <c r="AZ76" s="41"/>
      <c r="BA76" s="41"/>
      <c r="BB76" s="41"/>
      <c r="BC76" s="41"/>
      <c r="BD76" s="41"/>
      <c r="BE76" s="41">
        <f t="shared" si="0"/>
        <v>404500</v>
      </c>
      <c r="BF76" s="41"/>
      <c r="BG76" s="41"/>
      <c r="BH76" s="41"/>
      <c r="BI76" s="41"/>
      <c r="BJ76" s="41"/>
      <c r="BK76" s="41"/>
      <c r="BL76" s="41"/>
    </row>
    <row r="77" spans="1:79" ht="29.25" customHeight="1">
      <c r="A77" s="42">
        <v>3</v>
      </c>
      <c r="B77" s="42"/>
      <c r="C77" s="42"/>
      <c r="D77" s="42"/>
      <c r="E77" s="42"/>
      <c r="F77" s="42"/>
      <c r="G77" s="43" t="s">
        <v>110</v>
      </c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5"/>
      <c r="Z77" s="46" t="s">
        <v>72</v>
      </c>
      <c r="AA77" s="46"/>
      <c r="AB77" s="46"/>
      <c r="AC77" s="46"/>
      <c r="AD77" s="46"/>
      <c r="AE77" s="47" t="s">
        <v>73</v>
      </c>
      <c r="AF77" s="47"/>
      <c r="AG77" s="47"/>
      <c r="AH77" s="47"/>
      <c r="AI77" s="47"/>
      <c r="AJ77" s="47"/>
      <c r="AK77" s="47"/>
      <c r="AL77" s="47"/>
      <c r="AM77" s="47"/>
      <c r="AN77" s="48"/>
      <c r="AO77" s="41">
        <v>0</v>
      </c>
      <c r="AP77" s="41"/>
      <c r="AQ77" s="41"/>
      <c r="AR77" s="41"/>
      <c r="AS77" s="41"/>
      <c r="AT77" s="41"/>
      <c r="AU77" s="41"/>
      <c r="AV77" s="41"/>
      <c r="AW77" s="41">
        <v>33000</v>
      </c>
      <c r="AX77" s="41"/>
      <c r="AY77" s="41"/>
      <c r="AZ77" s="41"/>
      <c r="BA77" s="41"/>
      <c r="BB77" s="41"/>
      <c r="BC77" s="41"/>
      <c r="BD77" s="41"/>
      <c r="BE77" s="41">
        <f t="shared" ref="BE77" si="1">AO77+AW77</f>
        <v>33000</v>
      </c>
      <c r="BF77" s="41"/>
      <c r="BG77" s="41"/>
      <c r="BH77" s="41"/>
      <c r="BI77" s="41"/>
      <c r="BJ77" s="41"/>
      <c r="BK77" s="41"/>
      <c r="BL77" s="41"/>
    </row>
    <row r="78" spans="1:79" s="4" customFormat="1" ht="12.75" customHeight="1">
      <c r="A78" s="50">
        <v>0</v>
      </c>
      <c r="B78" s="50"/>
      <c r="C78" s="50"/>
      <c r="D78" s="50"/>
      <c r="E78" s="50"/>
      <c r="F78" s="50"/>
      <c r="G78" s="51" t="s">
        <v>74</v>
      </c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3"/>
      <c r="Z78" s="54"/>
      <c r="AA78" s="54"/>
      <c r="AB78" s="54"/>
      <c r="AC78" s="54"/>
      <c r="AD78" s="54"/>
      <c r="AE78" s="55"/>
      <c r="AF78" s="55"/>
      <c r="AG78" s="55"/>
      <c r="AH78" s="55"/>
      <c r="AI78" s="55"/>
      <c r="AJ78" s="55"/>
      <c r="AK78" s="55"/>
      <c r="AL78" s="55"/>
      <c r="AM78" s="55"/>
      <c r="AN78" s="56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>
        <f t="shared" si="0"/>
        <v>0</v>
      </c>
      <c r="BF78" s="49"/>
      <c r="BG78" s="49"/>
      <c r="BH78" s="49"/>
      <c r="BI78" s="49"/>
      <c r="BJ78" s="49"/>
      <c r="BK78" s="49"/>
      <c r="BL78" s="49"/>
    </row>
    <row r="79" spans="1:79" ht="25.5" customHeight="1">
      <c r="A79" s="42">
        <v>1</v>
      </c>
      <c r="B79" s="42"/>
      <c r="C79" s="42"/>
      <c r="D79" s="42"/>
      <c r="E79" s="42"/>
      <c r="F79" s="42"/>
      <c r="G79" s="43" t="s">
        <v>75</v>
      </c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5"/>
      <c r="Z79" s="46" t="s">
        <v>76</v>
      </c>
      <c r="AA79" s="46"/>
      <c r="AB79" s="46"/>
      <c r="AC79" s="46"/>
      <c r="AD79" s="46"/>
      <c r="AE79" s="47" t="s">
        <v>77</v>
      </c>
      <c r="AF79" s="47"/>
      <c r="AG79" s="47"/>
      <c r="AH79" s="47"/>
      <c r="AI79" s="47"/>
      <c r="AJ79" s="47"/>
      <c r="AK79" s="47"/>
      <c r="AL79" s="47"/>
      <c r="AM79" s="47"/>
      <c r="AN79" s="48"/>
      <c r="AO79" s="41">
        <v>0</v>
      </c>
      <c r="AP79" s="41"/>
      <c r="AQ79" s="41"/>
      <c r="AR79" s="41"/>
      <c r="AS79" s="41"/>
      <c r="AT79" s="41"/>
      <c r="AU79" s="41"/>
      <c r="AV79" s="41"/>
      <c r="AW79" s="41">
        <v>1</v>
      </c>
      <c r="AX79" s="41"/>
      <c r="AY79" s="41"/>
      <c r="AZ79" s="41"/>
      <c r="BA79" s="41"/>
      <c r="BB79" s="41"/>
      <c r="BC79" s="41"/>
      <c r="BD79" s="41"/>
      <c r="BE79" s="41">
        <f t="shared" si="0"/>
        <v>1</v>
      </c>
      <c r="BF79" s="41"/>
      <c r="BG79" s="41"/>
      <c r="BH79" s="41"/>
      <c r="BI79" s="41"/>
      <c r="BJ79" s="41"/>
      <c r="BK79" s="41"/>
      <c r="BL79" s="41"/>
    </row>
    <row r="80" spans="1:79" ht="39.75" customHeight="1">
      <c r="A80" s="42">
        <v>2</v>
      </c>
      <c r="B80" s="42"/>
      <c r="C80" s="42"/>
      <c r="D80" s="42"/>
      <c r="E80" s="42"/>
      <c r="F80" s="42"/>
      <c r="G80" s="43" t="s">
        <v>111</v>
      </c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5"/>
      <c r="Z80" s="46" t="s">
        <v>76</v>
      </c>
      <c r="AA80" s="46"/>
      <c r="AB80" s="46"/>
      <c r="AC80" s="46"/>
      <c r="AD80" s="46"/>
      <c r="AE80" s="47" t="s">
        <v>77</v>
      </c>
      <c r="AF80" s="47"/>
      <c r="AG80" s="47"/>
      <c r="AH80" s="47"/>
      <c r="AI80" s="47"/>
      <c r="AJ80" s="47"/>
      <c r="AK80" s="47"/>
      <c r="AL80" s="47"/>
      <c r="AM80" s="47"/>
      <c r="AN80" s="48"/>
      <c r="AO80" s="41">
        <v>0</v>
      </c>
      <c r="AP80" s="41"/>
      <c r="AQ80" s="41"/>
      <c r="AR80" s="41"/>
      <c r="AS80" s="41"/>
      <c r="AT80" s="41"/>
      <c r="AU80" s="41"/>
      <c r="AV80" s="41"/>
      <c r="AW80" s="41">
        <v>3</v>
      </c>
      <c r="AX80" s="41"/>
      <c r="AY80" s="41"/>
      <c r="AZ80" s="41"/>
      <c r="BA80" s="41"/>
      <c r="BB80" s="41"/>
      <c r="BC80" s="41"/>
      <c r="BD80" s="41"/>
      <c r="BE80" s="41">
        <f t="shared" si="0"/>
        <v>3</v>
      </c>
      <c r="BF80" s="41"/>
      <c r="BG80" s="41"/>
      <c r="BH80" s="41"/>
      <c r="BI80" s="41"/>
      <c r="BJ80" s="41"/>
      <c r="BK80" s="41"/>
      <c r="BL80" s="41"/>
    </row>
    <row r="81" spans="1:64" ht="29.25" customHeight="1">
      <c r="A81" s="42">
        <v>3</v>
      </c>
      <c r="B81" s="42"/>
      <c r="C81" s="42"/>
      <c r="D81" s="42"/>
      <c r="E81" s="42"/>
      <c r="F81" s="42"/>
      <c r="G81" s="43" t="s">
        <v>112</v>
      </c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5"/>
      <c r="Z81" s="46" t="s">
        <v>76</v>
      </c>
      <c r="AA81" s="46"/>
      <c r="AB81" s="46"/>
      <c r="AC81" s="46"/>
      <c r="AD81" s="46"/>
      <c r="AE81" s="47" t="s">
        <v>77</v>
      </c>
      <c r="AF81" s="47"/>
      <c r="AG81" s="47"/>
      <c r="AH81" s="47"/>
      <c r="AI81" s="47"/>
      <c r="AJ81" s="47"/>
      <c r="AK81" s="47"/>
      <c r="AL81" s="47"/>
      <c r="AM81" s="47"/>
      <c r="AN81" s="48"/>
      <c r="AO81" s="41">
        <v>0</v>
      </c>
      <c r="AP81" s="41"/>
      <c r="AQ81" s="41"/>
      <c r="AR81" s="41"/>
      <c r="AS81" s="41"/>
      <c r="AT81" s="41"/>
      <c r="AU81" s="41"/>
      <c r="AV81" s="41"/>
      <c r="AW81" s="41">
        <v>3</v>
      </c>
      <c r="AX81" s="41"/>
      <c r="AY81" s="41"/>
      <c r="AZ81" s="41"/>
      <c r="BA81" s="41"/>
      <c r="BB81" s="41"/>
      <c r="BC81" s="41"/>
      <c r="BD81" s="41"/>
      <c r="BE81" s="41">
        <f t="shared" ref="BE81" si="2">AO81+AW81</f>
        <v>3</v>
      </c>
      <c r="BF81" s="41"/>
      <c r="BG81" s="41"/>
      <c r="BH81" s="41"/>
      <c r="BI81" s="41"/>
      <c r="BJ81" s="41"/>
      <c r="BK81" s="41"/>
      <c r="BL81" s="41"/>
    </row>
    <row r="82" spans="1:64" s="4" customFormat="1" ht="12.75" customHeight="1">
      <c r="A82" s="50">
        <v>0</v>
      </c>
      <c r="B82" s="50"/>
      <c r="C82" s="50"/>
      <c r="D82" s="50"/>
      <c r="E82" s="50"/>
      <c r="F82" s="50"/>
      <c r="G82" s="51" t="s">
        <v>78</v>
      </c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3"/>
      <c r="Z82" s="54"/>
      <c r="AA82" s="54"/>
      <c r="AB82" s="54"/>
      <c r="AC82" s="54"/>
      <c r="AD82" s="54"/>
      <c r="AE82" s="55"/>
      <c r="AF82" s="55"/>
      <c r="AG82" s="55"/>
      <c r="AH82" s="55"/>
      <c r="AI82" s="55"/>
      <c r="AJ82" s="55"/>
      <c r="AK82" s="55"/>
      <c r="AL82" s="55"/>
      <c r="AM82" s="55"/>
      <c r="AN82" s="56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>
        <f t="shared" si="0"/>
        <v>0</v>
      </c>
      <c r="BF82" s="49"/>
      <c r="BG82" s="49"/>
      <c r="BH82" s="49"/>
      <c r="BI82" s="49"/>
      <c r="BJ82" s="49"/>
      <c r="BK82" s="49"/>
      <c r="BL82" s="49"/>
    </row>
    <row r="83" spans="1:64" ht="12.75" customHeight="1">
      <c r="A83" s="42">
        <v>1</v>
      </c>
      <c r="B83" s="42"/>
      <c r="C83" s="42"/>
      <c r="D83" s="42"/>
      <c r="E83" s="42"/>
      <c r="F83" s="42"/>
      <c r="G83" s="43" t="s">
        <v>79</v>
      </c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5"/>
      <c r="Z83" s="46" t="s">
        <v>72</v>
      </c>
      <c r="AA83" s="46"/>
      <c r="AB83" s="46"/>
      <c r="AC83" s="46"/>
      <c r="AD83" s="46"/>
      <c r="AE83" s="47" t="s">
        <v>80</v>
      </c>
      <c r="AF83" s="47"/>
      <c r="AG83" s="47"/>
      <c r="AH83" s="47"/>
      <c r="AI83" s="47"/>
      <c r="AJ83" s="47"/>
      <c r="AK83" s="47"/>
      <c r="AL83" s="47"/>
      <c r="AM83" s="47"/>
      <c r="AN83" s="48"/>
      <c r="AO83" s="41">
        <v>0</v>
      </c>
      <c r="AP83" s="41"/>
      <c r="AQ83" s="41"/>
      <c r="AR83" s="41"/>
      <c r="AS83" s="41"/>
      <c r="AT83" s="41"/>
      <c r="AU83" s="41"/>
      <c r="AV83" s="41"/>
      <c r="AW83" s="41">
        <v>44010</v>
      </c>
      <c r="AX83" s="41"/>
      <c r="AY83" s="41"/>
      <c r="AZ83" s="41"/>
      <c r="BA83" s="41"/>
      <c r="BB83" s="41"/>
      <c r="BC83" s="41"/>
      <c r="BD83" s="41"/>
      <c r="BE83" s="41">
        <f t="shared" si="0"/>
        <v>44010</v>
      </c>
      <c r="BF83" s="41"/>
      <c r="BG83" s="41"/>
      <c r="BH83" s="41"/>
      <c r="BI83" s="41"/>
      <c r="BJ83" s="41"/>
      <c r="BK83" s="41"/>
      <c r="BL83" s="41"/>
    </row>
    <row r="84" spans="1:64" ht="39.75" customHeight="1">
      <c r="A84" s="42">
        <v>2</v>
      </c>
      <c r="B84" s="42"/>
      <c r="C84" s="42"/>
      <c r="D84" s="42"/>
      <c r="E84" s="42"/>
      <c r="F84" s="42"/>
      <c r="G84" s="43" t="s">
        <v>113</v>
      </c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5"/>
      <c r="Z84" s="46" t="s">
        <v>72</v>
      </c>
      <c r="AA84" s="46"/>
      <c r="AB84" s="46"/>
      <c r="AC84" s="46"/>
      <c r="AD84" s="46"/>
      <c r="AE84" s="47" t="s">
        <v>80</v>
      </c>
      <c r="AF84" s="47"/>
      <c r="AG84" s="47"/>
      <c r="AH84" s="47"/>
      <c r="AI84" s="47"/>
      <c r="AJ84" s="47"/>
      <c r="AK84" s="47"/>
      <c r="AL84" s="47"/>
      <c r="AM84" s="47"/>
      <c r="AN84" s="48"/>
      <c r="AO84" s="41">
        <v>0</v>
      </c>
      <c r="AP84" s="41"/>
      <c r="AQ84" s="41"/>
      <c r="AR84" s="41"/>
      <c r="AS84" s="41"/>
      <c r="AT84" s="41"/>
      <c r="AU84" s="41"/>
      <c r="AV84" s="41"/>
      <c r="AW84" s="41">
        <v>134833</v>
      </c>
      <c r="AX84" s="41"/>
      <c r="AY84" s="41"/>
      <c r="AZ84" s="41"/>
      <c r="BA84" s="41"/>
      <c r="BB84" s="41"/>
      <c r="BC84" s="41"/>
      <c r="BD84" s="41"/>
      <c r="BE84" s="41">
        <f t="shared" si="0"/>
        <v>134833</v>
      </c>
      <c r="BF84" s="41"/>
      <c r="BG84" s="41"/>
      <c r="BH84" s="41"/>
      <c r="BI84" s="41"/>
      <c r="BJ84" s="41"/>
      <c r="BK84" s="41"/>
      <c r="BL84" s="41"/>
    </row>
    <row r="85" spans="1:64" ht="29.25" customHeight="1">
      <c r="A85" s="42">
        <v>3</v>
      </c>
      <c r="B85" s="42"/>
      <c r="C85" s="42"/>
      <c r="D85" s="42"/>
      <c r="E85" s="42"/>
      <c r="F85" s="42"/>
      <c r="G85" s="43" t="s">
        <v>114</v>
      </c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5"/>
      <c r="Z85" s="46" t="s">
        <v>72</v>
      </c>
      <c r="AA85" s="46"/>
      <c r="AB85" s="46"/>
      <c r="AC85" s="46"/>
      <c r="AD85" s="46"/>
      <c r="AE85" s="47" t="s">
        <v>80</v>
      </c>
      <c r="AF85" s="47"/>
      <c r="AG85" s="47"/>
      <c r="AH85" s="47"/>
      <c r="AI85" s="47"/>
      <c r="AJ85" s="47"/>
      <c r="AK85" s="47"/>
      <c r="AL85" s="47"/>
      <c r="AM85" s="47"/>
      <c r="AN85" s="48"/>
      <c r="AO85" s="41">
        <v>0</v>
      </c>
      <c r="AP85" s="41"/>
      <c r="AQ85" s="41"/>
      <c r="AR85" s="41"/>
      <c r="AS85" s="41"/>
      <c r="AT85" s="41"/>
      <c r="AU85" s="41"/>
      <c r="AV85" s="41"/>
      <c r="AW85" s="41">
        <v>11000</v>
      </c>
      <c r="AX85" s="41"/>
      <c r="AY85" s="41"/>
      <c r="AZ85" s="41"/>
      <c r="BA85" s="41"/>
      <c r="BB85" s="41"/>
      <c r="BC85" s="41"/>
      <c r="BD85" s="41"/>
      <c r="BE85" s="41">
        <f t="shared" ref="BE85" si="3">AO85+AW85</f>
        <v>11000</v>
      </c>
      <c r="BF85" s="41"/>
      <c r="BG85" s="41"/>
      <c r="BH85" s="41"/>
      <c r="BI85" s="41"/>
      <c r="BJ85" s="41"/>
      <c r="BK85" s="41"/>
      <c r="BL85" s="41"/>
    </row>
    <row r="86" spans="1:64" s="4" customFormat="1" ht="12.75" customHeight="1">
      <c r="A86" s="50">
        <v>0</v>
      </c>
      <c r="B86" s="50"/>
      <c r="C86" s="50"/>
      <c r="D86" s="50"/>
      <c r="E86" s="50"/>
      <c r="F86" s="50"/>
      <c r="G86" s="51" t="s">
        <v>81</v>
      </c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3"/>
      <c r="Z86" s="54"/>
      <c r="AA86" s="54"/>
      <c r="AB86" s="54"/>
      <c r="AC86" s="54"/>
      <c r="AD86" s="54"/>
      <c r="AE86" s="55"/>
      <c r="AF86" s="55"/>
      <c r="AG86" s="55"/>
      <c r="AH86" s="55"/>
      <c r="AI86" s="55"/>
      <c r="AJ86" s="55"/>
      <c r="AK86" s="55"/>
      <c r="AL86" s="55"/>
      <c r="AM86" s="55"/>
      <c r="AN86" s="56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>
        <f t="shared" si="0"/>
        <v>0</v>
      </c>
      <c r="BF86" s="49"/>
      <c r="BG86" s="49"/>
      <c r="BH86" s="49"/>
      <c r="BI86" s="49"/>
      <c r="BJ86" s="49"/>
      <c r="BK86" s="49"/>
      <c r="BL86" s="49"/>
    </row>
    <row r="87" spans="1:64" ht="12.75" customHeight="1">
      <c r="A87" s="42">
        <v>1</v>
      </c>
      <c r="B87" s="42"/>
      <c r="C87" s="42"/>
      <c r="D87" s="42"/>
      <c r="E87" s="42"/>
      <c r="F87" s="42"/>
      <c r="G87" s="43" t="s">
        <v>82</v>
      </c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5"/>
      <c r="Z87" s="46" t="s">
        <v>83</v>
      </c>
      <c r="AA87" s="46"/>
      <c r="AB87" s="46"/>
      <c r="AC87" s="46"/>
      <c r="AD87" s="46"/>
      <c r="AE87" s="47" t="s">
        <v>80</v>
      </c>
      <c r="AF87" s="47"/>
      <c r="AG87" s="47"/>
      <c r="AH87" s="47"/>
      <c r="AI87" s="47"/>
      <c r="AJ87" s="47"/>
      <c r="AK87" s="47"/>
      <c r="AL87" s="47"/>
      <c r="AM87" s="47"/>
      <c r="AN87" s="48"/>
      <c r="AO87" s="41">
        <v>0</v>
      </c>
      <c r="AP87" s="41"/>
      <c r="AQ87" s="41"/>
      <c r="AR87" s="41"/>
      <c r="AS87" s="41"/>
      <c r="AT87" s="41"/>
      <c r="AU87" s="41"/>
      <c r="AV87" s="41"/>
      <c r="AW87" s="41">
        <v>100</v>
      </c>
      <c r="AX87" s="41"/>
      <c r="AY87" s="41"/>
      <c r="AZ87" s="41"/>
      <c r="BA87" s="41"/>
      <c r="BB87" s="41"/>
      <c r="BC87" s="41"/>
      <c r="BD87" s="41"/>
      <c r="BE87" s="41">
        <f t="shared" si="0"/>
        <v>100</v>
      </c>
      <c r="BF87" s="41"/>
      <c r="BG87" s="41"/>
      <c r="BH87" s="41"/>
      <c r="BI87" s="41"/>
      <c r="BJ87" s="41"/>
      <c r="BK87" s="41"/>
      <c r="BL87" s="41"/>
    </row>
    <row r="88" spans="1:64" ht="12.75" customHeight="1">
      <c r="A88" s="42">
        <v>2</v>
      </c>
      <c r="B88" s="42"/>
      <c r="C88" s="42"/>
      <c r="D88" s="42"/>
      <c r="E88" s="42"/>
      <c r="F88" s="42"/>
      <c r="G88" s="43" t="s">
        <v>84</v>
      </c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5"/>
      <c r="Z88" s="46" t="s">
        <v>83</v>
      </c>
      <c r="AA88" s="46"/>
      <c r="AB88" s="46"/>
      <c r="AC88" s="46"/>
      <c r="AD88" s="46"/>
      <c r="AE88" s="47" t="s">
        <v>80</v>
      </c>
      <c r="AF88" s="47"/>
      <c r="AG88" s="47"/>
      <c r="AH88" s="47"/>
      <c r="AI88" s="47"/>
      <c r="AJ88" s="47"/>
      <c r="AK88" s="47"/>
      <c r="AL88" s="47"/>
      <c r="AM88" s="47"/>
      <c r="AN88" s="48"/>
      <c r="AO88" s="41">
        <v>0</v>
      </c>
      <c r="AP88" s="41"/>
      <c r="AQ88" s="41"/>
      <c r="AR88" s="41"/>
      <c r="AS88" s="41"/>
      <c r="AT88" s="41"/>
      <c r="AU88" s="41"/>
      <c r="AV88" s="41"/>
      <c r="AW88" s="41">
        <v>100</v>
      </c>
      <c r="AX88" s="41"/>
      <c r="AY88" s="41"/>
      <c r="AZ88" s="41"/>
      <c r="BA88" s="41"/>
      <c r="BB88" s="41"/>
      <c r="BC88" s="41"/>
      <c r="BD88" s="41"/>
      <c r="BE88" s="41">
        <f t="shared" si="0"/>
        <v>100</v>
      </c>
      <c r="BF88" s="41"/>
      <c r="BG88" s="41"/>
      <c r="BH88" s="41"/>
      <c r="BI88" s="41"/>
      <c r="BJ88" s="41"/>
      <c r="BK88" s="41"/>
      <c r="BL88" s="41"/>
    </row>
    <row r="89" spans="1:64"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</row>
    <row r="91" spans="1:64" ht="16.5" customHeight="1">
      <c r="A91" s="115" t="s">
        <v>91</v>
      </c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5"/>
      <c r="AO91" s="116" t="s">
        <v>92</v>
      </c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</row>
    <row r="92" spans="1:64">
      <c r="W92" s="104" t="s">
        <v>5</v>
      </c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  <c r="AO92" s="104" t="s">
        <v>52</v>
      </c>
      <c r="AP92" s="104"/>
      <c r="AQ92" s="104"/>
      <c r="AR92" s="104"/>
      <c r="AS92" s="104"/>
      <c r="AT92" s="104"/>
      <c r="AU92" s="104"/>
      <c r="AV92" s="104"/>
      <c r="AW92" s="104"/>
      <c r="AX92" s="104"/>
      <c r="AY92" s="104"/>
      <c r="AZ92" s="104"/>
      <c r="BA92" s="104"/>
      <c r="BB92" s="104"/>
      <c r="BC92" s="104"/>
      <c r="BD92" s="104"/>
      <c r="BE92" s="104"/>
      <c r="BF92" s="104"/>
      <c r="BG92" s="104"/>
    </row>
    <row r="93" spans="1:64" ht="15.75" customHeight="1">
      <c r="A93" s="117" t="s">
        <v>3</v>
      </c>
      <c r="B93" s="117"/>
      <c r="C93" s="117"/>
      <c r="D93" s="117"/>
      <c r="E93" s="117"/>
      <c r="F93" s="117"/>
    </row>
    <row r="94" spans="1:64" ht="13.15" customHeight="1">
      <c r="A94" s="110" t="s">
        <v>90</v>
      </c>
      <c r="B94" s="110"/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0"/>
      <c r="AF94" s="110"/>
      <c r="AG94" s="110"/>
      <c r="AH94" s="110"/>
      <c r="AI94" s="110"/>
      <c r="AJ94" s="110"/>
      <c r="AK94" s="110"/>
      <c r="AL94" s="110"/>
      <c r="AM94" s="110"/>
      <c r="AN94" s="110"/>
      <c r="AO94" s="110"/>
      <c r="AP94" s="110"/>
      <c r="AQ94" s="110"/>
      <c r="AR94" s="110"/>
      <c r="AS94" s="110"/>
    </row>
    <row r="95" spans="1:64">
      <c r="A95" s="113" t="s">
        <v>47</v>
      </c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</row>
    <row r="96" spans="1:64" ht="10.5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</row>
    <row r="97" spans="1:59" ht="15.75" customHeight="1">
      <c r="A97" s="115" t="s">
        <v>115</v>
      </c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5"/>
      <c r="AO97" s="116" t="s">
        <v>116</v>
      </c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</row>
    <row r="98" spans="1:59">
      <c r="W98" s="104" t="s">
        <v>5</v>
      </c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  <c r="AI98" s="104"/>
      <c r="AJ98" s="104"/>
      <c r="AK98" s="104"/>
      <c r="AL98" s="104"/>
      <c r="AM98" s="104"/>
      <c r="AO98" s="104" t="s">
        <v>52</v>
      </c>
      <c r="AP98" s="104"/>
      <c r="AQ98" s="104"/>
      <c r="AR98" s="104"/>
      <c r="AS98" s="104"/>
      <c r="AT98" s="104"/>
      <c r="AU98" s="104"/>
      <c r="AV98" s="104"/>
      <c r="AW98" s="104"/>
      <c r="AX98" s="104"/>
      <c r="AY98" s="104"/>
      <c r="AZ98" s="104"/>
      <c r="BA98" s="104"/>
      <c r="BB98" s="104"/>
      <c r="BC98" s="104"/>
      <c r="BD98" s="104"/>
      <c r="BE98" s="104"/>
      <c r="BF98" s="104"/>
      <c r="BG98" s="104"/>
    </row>
    <row r="99" spans="1:59">
      <c r="A99" s="114"/>
      <c r="B99" s="114"/>
      <c r="C99" s="114"/>
      <c r="D99" s="114"/>
      <c r="E99" s="114"/>
      <c r="F99" s="114"/>
      <c r="G99" s="114"/>
      <c r="H99" s="114"/>
    </row>
    <row r="100" spans="1:59">
      <c r="A100" s="104" t="s">
        <v>45</v>
      </c>
      <c r="B100" s="104"/>
      <c r="C100" s="104"/>
      <c r="D100" s="104"/>
      <c r="E100" s="104"/>
      <c r="F100" s="104"/>
      <c r="G100" s="104"/>
      <c r="H100" s="104"/>
      <c r="I100" s="17"/>
      <c r="J100" s="17"/>
      <c r="K100" s="17"/>
      <c r="L100" s="17"/>
      <c r="M100" s="17"/>
      <c r="N100" s="17"/>
      <c r="O100" s="17"/>
      <c r="P100" s="17"/>
      <c r="Q100" s="17"/>
    </row>
    <row r="101" spans="1:59">
      <c r="A101" s="24" t="s">
        <v>46</v>
      </c>
    </row>
  </sheetData>
  <mergeCells count="285">
    <mergeCell ref="BE77:BL77"/>
    <mergeCell ref="A81:F81"/>
    <mergeCell ref="G81:Y81"/>
    <mergeCell ref="Z81:AD81"/>
    <mergeCell ref="AE81:AN81"/>
    <mergeCell ref="AO81:AV81"/>
    <mergeCell ref="AW81:BD81"/>
    <mergeCell ref="BE81:BL81"/>
    <mergeCell ref="A85:F85"/>
    <mergeCell ref="G85:Y85"/>
    <mergeCell ref="Z85:AD85"/>
    <mergeCell ref="AE85:AN85"/>
    <mergeCell ref="AO85:AV85"/>
    <mergeCell ref="AW85:BD85"/>
    <mergeCell ref="BE85:BL85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A67:C67"/>
    <mergeCell ref="D67:AA67"/>
    <mergeCell ref="AB67:AI67"/>
    <mergeCell ref="AJ67:AQ67"/>
    <mergeCell ref="AR67:AY67"/>
    <mergeCell ref="A77:F77"/>
    <mergeCell ref="G77:Y77"/>
    <mergeCell ref="Z77:AD77"/>
    <mergeCell ref="AE77:AN77"/>
    <mergeCell ref="AO77:AV77"/>
    <mergeCell ref="AW77:BD77"/>
    <mergeCell ref="AW71:BD71"/>
    <mergeCell ref="AR68:AY68"/>
    <mergeCell ref="A50:C51"/>
    <mergeCell ref="A49:AZ49"/>
    <mergeCell ref="A48:AZ48"/>
    <mergeCell ref="AC50:AJ51"/>
    <mergeCell ref="AK52:AR52"/>
    <mergeCell ref="AK53:AR53"/>
    <mergeCell ref="AS53:AZ53"/>
    <mergeCell ref="AS52:AZ52"/>
    <mergeCell ref="D54:AB54"/>
    <mergeCell ref="A100:H100"/>
    <mergeCell ref="A94:AS94"/>
    <mergeCell ref="A95:AS95"/>
    <mergeCell ref="A99:H99"/>
    <mergeCell ref="A97:V97"/>
    <mergeCell ref="W97:AM97"/>
    <mergeCell ref="AO97:BG97"/>
    <mergeCell ref="AO98:BG98"/>
    <mergeCell ref="A61:C62"/>
    <mergeCell ref="D63:AA63"/>
    <mergeCell ref="AB63:AI63"/>
    <mergeCell ref="W98:AM98"/>
    <mergeCell ref="A72:F72"/>
    <mergeCell ref="A73:F73"/>
    <mergeCell ref="Z73:AD73"/>
    <mergeCell ref="A70:BL70"/>
    <mergeCell ref="A71:F71"/>
    <mergeCell ref="AE71:AN71"/>
    <mergeCell ref="AO91:BG91"/>
    <mergeCell ref="A93:F93"/>
    <mergeCell ref="A74:F74"/>
    <mergeCell ref="Z74:AD74"/>
    <mergeCell ref="AE74:AN74"/>
    <mergeCell ref="A91:V91"/>
    <mergeCell ref="AO5:BL5"/>
    <mergeCell ref="AO3:BL3"/>
    <mergeCell ref="D61:AA62"/>
    <mergeCell ref="AB61:AI62"/>
    <mergeCell ref="AJ61:AQ62"/>
    <mergeCell ref="AR61:AY62"/>
    <mergeCell ref="A33:F33"/>
    <mergeCell ref="A35:F35"/>
    <mergeCell ref="G35:BL35"/>
    <mergeCell ref="A22:T22"/>
    <mergeCell ref="AS22:BC22"/>
    <mergeCell ref="BD22:BL22"/>
    <mergeCell ref="T23:W23"/>
    <mergeCell ref="A23:H23"/>
    <mergeCell ref="G33:BL33"/>
    <mergeCell ref="A38:BL38"/>
    <mergeCell ref="A60:AY60"/>
    <mergeCell ref="A44:F44"/>
    <mergeCell ref="A41:BL41"/>
    <mergeCell ref="A42:F42"/>
    <mergeCell ref="G42:BL42"/>
    <mergeCell ref="A43:F43"/>
    <mergeCell ref="AC54:AJ54"/>
    <mergeCell ref="AK50:AR51"/>
    <mergeCell ref="W91:AM91"/>
    <mergeCell ref="W92:AM92"/>
    <mergeCell ref="BE71:BL71"/>
    <mergeCell ref="AO92:BG92"/>
    <mergeCell ref="AO71:AV71"/>
    <mergeCell ref="G72:Y72"/>
    <mergeCell ref="G73:Y73"/>
    <mergeCell ref="G74:Y74"/>
    <mergeCell ref="AO72:AV72"/>
    <mergeCell ref="Z72:AD72"/>
    <mergeCell ref="AE72:AN72"/>
    <mergeCell ref="AE73:AN73"/>
    <mergeCell ref="BE74:BL74"/>
    <mergeCell ref="AO73:AV73"/>
    <mergeCell ref="AW73:BD73"/>
    <mergeCell ref="BE73:BL73"/>
    <mergeCell ref="AW74:BD74"/>
    <mergeCell ref="AO74:AV74"/>
    <mergeCell ref="Z71:AD71"/>
    <mergeCell ref="G71:Y71"/>
    <mergeCell ref="BE75:BL75"/>
    <mergeCell ref="BE78:BL78"/>
    <mergeCell ref="BE80:BL80"/>
    <mergeCell ref="BE83:BL83"/>
    <mergeCell ref="AO1:BL1"/>
    <mergeCell ref="A59:BL59"/>
    <mergeCell ref="A54:C54"/>
    <mergeCell ref="U22:AD22"/>
    <mergeCell ref="AE22:AR22"/>
    <mergeCell ref="AK54:AR54"/>
    <mergeCell ref="AS54:AZ54"/>
    <mergeCell ref="G32:BL32"/>
    <mergeCell ref="A65:C65"/>
    <mergeCell ref="D65:AA65"/>
    <mergeCell ref="AB65:AI65"/>
    <mergeCell ref="AJ65:AQ65"/>
    <mergeCell ref="AR65:AY65"/>
    <mergeCell ref="A63:C63"/>
    <mergeCell ref="AR63:AY63"/>
    <mergeCell ref="A64:C64"/>
    <mergeCell ref="D64:AA64"/>
    <mergeCell ref="AB64:AI64"/>
    <mergeCell ref="AJ64:AQ64"/>
    <mergeCell ref="AR64:AY64"/>
    <mergeCell ref="AJ63:AQ63"/>
    <mergeCell ref="AO2:BL2"/>
    <mergeCell ref="AO6:BF6"/>
    <mergeCell ref="AO4:BL4"/>
    <mergeCell ref="AW72:BD72"/>
    <mergeCell ref="BE72:BL72"/>
    <mergeCell ref="AS50:AZ51"/>
    <mergeCell ref="D50:AB51"/>
    <mergeCell ref="D52:AB52"/>
    <mergeCell ref="D53:AB53"/>
    <mergeCell ref="AC52:AJ52"/>
    <mergeCell ref="AC53:AJ53"/>
    <mergeCell ref="I23:S23"/>
    <mergeCell ref="G44:BL44"/>
    <mergeCell ref="A25:BL25"/>
    <mergeCell ref="A26:BL26"/>
    <mergeCell ref="A31:BL31"/>
    <mergeCell ref="A34:F34"/>
    <mergeCell ref="G34:BL34"/>
    <mergeCell ref="A32:F32"/>
    <mergeCell ref="A39:BL39"/>
    <mergeCell ref="G43:BL43"/>
    <mergeCell ref="A45:F45"/>
    <mergeCell ref="A52:C52"/>
    <mergeCell ref="A53:C53"/>
    <mergeCell ref="AJ68:AQ68"/>
    <mergeCell ref="A29:BL29"/>
    <mergeCell ref="A28:BL28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C55:AJ55"/>
    <mergeCell ref="AK55:AR55"/>
    <mergeCell ref="AS55:AZ55"/>
    <mergeCell ref="A57:C57"/>
    <mergeCell ref="D57:AB57"/>
    <mergeCell ref="AC57:AJ57"/>
    <mergeCell ref="AK57:AR57"/>
    <mergeCell ref="AS57:AZ57"/>
    <mergeCell ref="A10:BL10"/>
    <mergeCell ref="A11:BL11"/>
    <mergeCell ref="BE20:BL20"/>
    <mergeCell ref="BE19:BL19"/>
    <mergeCell ref="AK19:BC19"/>
    <mergeCell ref="AK20:BC20"/>
    <mergeCell ref="A56:C56"/>
    <mergeCell ref="D56:AB56"/>
    <mergeCell ref="AC56:AJ56"/>
    <mergeCell ref="AK56:AR56"/>
    <mergeCell ref="AS56:AZ56"/>
    <mergeCell ref="A36:F36"/>
    <mergeCell ref="G36:BL36"/>
    <mergeCell ref="A46:F46"/>
    <mergeCell ref="G46:BL46"/>
    <mergeCell ref="G45:BL45"/>
    <mergeCell ref="A27:BL27"/>
    <mergeCell ref="A68:C68"/>
    <mergeCell ref="D68:AA68"/>
    <mergeCell ref="AB68:AI68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A66:C66"/>
    <mergeCell ref="D66:AA66"/>
    <mergeCell ref="AB66:AI66"/>
    <mergeCell ref="AJ66:AQ66"/>
    <mergeCell ref="AR66:AY66"/>
    <mergeCell ref="A55:C55"/>
    <mergeCell ref="D55:AB55"/>
    <mergeCell ref="Z78:AD78"/>
    <mergeCell ref="AE78:AN78"/>
    <mergeCell ref="AO78:AV78"/>
    <mergeCell ref="AW78:BD78"/>
    <mergeCell ref="A82:F82"/>
    <mergeCell ref="G82:Y82"/>
    <mergeCell ref="Z82:AD82"/>
    <mergeCell ref="AE82:AN82"/>
    <mergeCell ref="AO82:AV82"/>
    <mergeCell ref="AW82:BD82"/>
    <mergeCell ref="BE82:BL82"/>
    <mergeCell ref="A80:F80"/>
    <mergeCell ref="G80:Y80"/>
    <mergeCell ref="Z80:AD80"/>
    <mergeCell ref="AE80:AN80"/>
    <mergeCell ref="AO80:AV80"/>
    <mergeCell ref="AW80:BD80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8:BL88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</mergeCells>
  <phoneticPr fontId="0" type="noConversion"/>
  <conditionalFormatting sqref="H74:L74 G74:G77 G79:G81 G87:G88 G83:G85">
    <cfRule type="cellIs" dxfId="4" priority="1" stopIfTrue="1" operator="equal">
      <formula>$G73</formula>
    </cfRule>
  </conditionalFormatting>
  <conditionalFormatting sqref="D57:I57">
    <cfRule type="cellIs" dxfId="3" priority="2" stopIfTrue="1" operator="equal">
      <formula>$D55</formula>
    </cfRule>
  </conditionalFormatting>
  <conditionalFormatting sqref="A74:F88">
    <cfRule type="cellIs" dxfId="2" priority="3" stopIfTrue="1" operator="equal">
      <formula>0</formula>
    </cfRule>
  </conditionalFormatting>
  <conditionalFormatting sqref="D54:D56">
    <cfRule type="cellIs" dxfId="1" priority="4" stopIfTrue="1" operator="equal">
      <formula>$D53</formula>
    </cfRule>
  </conditionalFormatting>
  <conditionalFormatting sqref="G78:L78 G82:L82 G86:L86">
    <cfRule type="cellIs" dxfId="0" priority="6" stopIfTrue="1" operator="equal">
      <formula>$G76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КПК0117350</vt:lpstr>
      <vt:lpstr>КПК0117350!Область_печати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2021-05-19T07:14:22Z</cp:lastPrinted>
  <dcterms:created xsi:type="dcterms:W3CDTF">2016-08-15T09:54:21Z</dcterms:created>
  <dcterms:modified xsi:type="dcterms:W3CDTF">2021-06-23T07:11:36Z</dcterms:modified>
</cp:coreProperties>
</file>