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25" windowHeight="11025"/>
  </bookViews>
  <sheets>
    <sheet name="КПК1017622" sheetId="11" r:id="rId1"/>
  </sheets>
  <definedNames>
    <definedName name="_xlnm.Print_Area" localSheetId="0">КПК1017622!$A$1:$BM$88</definedName>
  </definedNames>
  <calcPr calcId="124519" refMode="R1C1"/>
</workbook>
</file>

<file path=xl/calcChain.xml><?xml version="1.0" encoding="utf-8"?>
<calcChain xmlns="http://schemas.openxmlformats.org/spreadsheetml/2006/main">
  <c r="AK48" i="11"/>
  <c r="AS48"/>
  <c r="AC48"/>
  <c r="BE70"/>
  <c r="AJ57"/>
  <c r="AB57"/>
  <c r="BE74"/>
  <c r="BE76"/>
  <c r="BE75"/>
  <c r="BE73"/>
  <c r="BE72"/>
  <c r="BE71"/>
  <c r="BE69"/>
  <c r="BE68"/>
  <c r="BE67"/>
  <c r="BE66"/>
  <c r="BE63"/>
  <c r="AR56"/>
  <c r="AR57" s="1"/>
  <c r="AS47"/>
</calcChain>
</file>

<file path=xl/sharedStrings.xml><?xml version="1.0" encoding="utf-8"?>
<sst xmlns="http://schemas.openxmlformats.org/spreadsheetml/2006/main" count="157" uniqueCount="112">
  <si>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</si>
  <si>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</si>
  <si>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</si>
  <si>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</si>
  <si>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</si>
  <si>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</si>
  <si>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</si>
  <si>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</si>
  <si>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</si>
  <si>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</si>
  <si>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</si>
  <si>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</si>
  <si>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</si>
  <si>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</si>
  <si>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</si>
  <si>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</si>
  <si>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</si>
  <si>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</si>
  <si>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</si>
  <si>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</si>
  <si>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</si>
  <si>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</si>
  <si>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</si>
  <si>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</si>
  <si>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</si>
  <si>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</si>
  <si>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</si>
  <si>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</si>
  <si>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</si>
  <si>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</si>
  <si>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</si>
  <si>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</si>
  <si>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</si>
  <si>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</si>
  <si>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</si>
  <si>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</si>
  <si>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</si>
  <si>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</si>
  <si>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</si>
  <si>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</si>
  <si>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</si>
  <si>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</si>
  <si>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</si>
  <si>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</si>
  <si>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</si>
  <si>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</si>
  <si>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</si>
  <si>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</si>
  <si>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</si>
  <si>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</si>
  <si>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</si>
  <si>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</si>
  <si>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</si>
  <si>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</si>
  <si>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</si>
  <si>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</si>
  <si>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</si>
  <si>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</si>
  <si>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</si>
  <si>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</si>
  <si>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</si>
  <si>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</si>
  <si>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</si>
  <si>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</si>
  <si>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</si>
  <si>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</si>
  <si>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ефективності</t>
  </si>
  <si>
    <t>розрахунок</t>
  </si>
  <si>
    <t>1000000</t>
  </si>
  <si>
    <t>Наказ</t>
  </si>
  <si>
    <t>Фінансове управління Чортківської міської ради</t>
  </si>
  <si>
    <t>Начальник</t>
  </si>
  <si>
    <t>Начальник фінансового управління</t>
  </si>
  <si>
    <t>Ольга ДЕМБІЦЬКА</t>
  </si>
  <si>
    <t>Надія БОЙКО</t>
  </si>
  <si>
    <t>42007312</t>
  </si>
  <si>
    <t>1955400000</t>
  </si>
  <si>
    <t>гривень</t>
  </si>
  <si>
    <t>бюджетної програми місцевого бюджету на 2021  рік</t>
  </si>
  <si>
    <t>1010000</t>
  </si>
  <si>
    <t>грн.</t>
  </si>
  <si>
    <t>кошторис</t>
  </si>
  <si>
    <t>осіб</t>
  </si>
  <si>
    <t>кількість установ</t>
  </si>
  <si>
    <t>середні витрати на одного відвідувача</t>
  </si>
  <si>
    <t>план заходів</t>
  </si>
  <si>
    <t xml:space="preserve"> Підвищення туристичної привабливості і розвиток туристичної інфраструктури, створення якісної мережі сервісу для різних видів туризму</t>
  </si>
  <si>
    <t>Реалізація програм і заходів в галузі туризму та курортів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</si>
  <si>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</si>
  <si>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</si>
  <si>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шт.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</si>
  <si>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</si>
  <si>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</si>
  <si>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</si>
  <si>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договір</t>
  </si>
  <si>
    <t>вартість рекламно-інформаційної продукції (туристичні буклети, путівники, вказівники, карти)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</si>
  <si>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</si>
  <si>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</si>
  <si>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</si>
  <si>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забезпечення розвитку туристичної сфери міста у 2021-2023  роках</t>
  </si>
  <si>
    <t>1017622</t>
  </si>
  <si>
    <t>7622</t>
  </si>
  <si>
    <t>0470</t>
  </si>
  <si>
    <t>Надання фінансової підтримки для належного просування туристичного продукту у Чортківській міській громаді</t>
  </si>
  <si>
    <t>рішення сесії Чортківської міської ради №241 від 26.02.2021р.</t>
  </si>
  <si>
    <t>штатна чисельність</t>
  </si>
  <si>
    <t>середні витрати на одного працвника</t>
  </si>
  <si>
    <t>Управління культури та мистецтв Чортківської міської ради</t>
  </si>
  <si>
    <t>Конституція України,Бюджетний кодекс України, проект закону України «Про Державний бюджет України на 2021 рік», Закон України «Про культуру» №2778-VI від 14.12.2010р. ,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«Культура»», програма "Розвитку туризму в Чортківській міській територіальні громаді на 2021-2023 роки" від24.12.2020р. №105, рішення сесії Чортківської міської ради "Про бюджет Чортківської міської територіальної громади на 2021 рік" від 24.12.2020р. №142, Рішення сесії Чортківської міської ради від 26.02.2021р. №265., Рішення сесії Чортківської міської ради від 26.03.2021р. №333.</t>
  </si>
  <si>
    <t>06.04.2021р.</t>
  </si>
  <si>
    <t>Придбання обладнання для туристичних сплавів і спортивних ігор</t>
  </si>
  <si>
    <t>24-од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</si>
</sst>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G70" sqref="G70:Y70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6" t="s">
        <v>34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77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77" ht="15" customHeight="1">
      <c r="AO3" s="38" t="s">
        <v>69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25" customHeight="1">
      <c r="AO4" s="39" t="s">
        <v>107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40" t="s">
        <v>19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77" ht="7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2.95" customHeight="1">
      <c r="AO7" s="47" t="s">
        <v>109</v>
      </c>
      <c r="AP7" s="48"/>
      <c r="AQ7" s="48"/>
      <c r="AR7" s="48"/>
      <c r="AS7" s="48"/>
      <c r="AT7" s="48"/>
      <c r="AU7" s="48"/>
      <c r="AV7" s="1" t="s">
        <v>62</v>
      </c>
      <c r="AW7" s="48" t="s">
        <v>111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15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77" ht="15.75" customHeight="1">
      <c r="A10" s="49" t="s">
        <v>78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customFormat="1" ht="14.25" customHeight="1">
      <c r="A12" s="22" t="s">
        <v>52</v>
      </c>
      <c r="B12" s="44" t="s">
        <v>68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1"/>
      <c r="N12" s="46" t="s">
        <v>107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32"/>
      <c r="AU12" s="44" t="s">
        <v>75</v>
      </c>
      <c r="AV12" s="45"/>
      <c r="AW12" s="45"/>
      <c r="AX12" s="45"/>
      <c r="AY12" s="45"/>
      <c r="AZ12" s="45"/>
      <c r="BA12" s="45"/>
      <c r="BB12" s="45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>
      <c r="A13" s="30"/>
      <c r="B13" s="42" t="s">
        <v>55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0"/>
      <c r="N13" s="43" t="s">
        <v>61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0"/>
      <c r="AU13" s="42" t="s">
        <v>54</v>
      </c>
      <c r="AV13" s="42"/>
      <c r="AW13" s="42"/>
      <c r="AX13" s="42"/>
      <c r="AY13" s="42"/>
      <c r="AZ13" s="42"/>
      <c r="BA13" s="42"/>
      <c r="BB13" s="4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>
      <c r="BE14" s="26"/>
      <c r="BF14" s="26"/>
      <c r="BG14" s="26"/>
      <c r="BH14" s="26"/>
      <c r="BI14" s="26"/>
      <c r="BJ14" s="26"/>
      <c r="BK14" s="26"/>
      <c r="BL14" s="26"/>
    </row>
    <row r="15" spans="1:77" customFormat="1" ht="14.1" customHeight="1">
      <c r="A15" s="33" t="s">
        <v>4</v>
      </c>
      <c r="B15" s="44" t="s">
        <v>79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1"/>
      <c r="N15" s="46" t="s">
        <v>107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32"/>
      <c r="AU15" s="44" t="s">
        <v>75</v>
      </c>
      <c r="AV15" s="45"/>
      <c r="AW15" s="45"/>
      <c r="AX15" s="45"/>
      <c r="AY15" s="45"/>
      <c r="AZ15" s="45"/>
      <c r="BA15" s="45"/>
      <c r="BB15" s="45"/>
      <c r="BC15" s="23"/>
      <c r="BD15" s="23"/>
      <c r="BE15" s="23"/>
      <c r="BF15" s="23"/>
      <c r="BG15" s="23"/>
      <c r="BH15" s="23"/>
      <c r="BI15" s="23"/>
      <c r="BJ15" s="23"/>
      <c r="BK15" s="23"/>
      <c r="BL15" s="24"/>
      <c r="BM15" s="27"/>
      <c r="BN15" s="27"/>
      <c r="BO15" s="27"/>
      <c r="BP15" s="23"/>
      <c r="BQ15" s="23"/>
      <c r="BR15" s="23"/>
      <c r="BS15" s="23"/>
      <c r="BT15" s="23"/>
      <c r="BU15" s="23"/>
      <c r="BV15" s="23"/>
      <c r="BW15" s="23"/>
    </row>
    <row r="16" spans="1:77" customFormat="1" ht="24" customHeight="1">
      <c r="A16" s="29"/>
      <c r="B16" s="42" t="s">
        <v>55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0"/>
      <c r="N16" s="43" t="s">
        <v>60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0"/>
      <c r="AU16" s="42" t="s">
        <v>54</v>
      </c>
      <c r="AV16" s="42"/>
      <c r="AW16" s="42"/>
      <c r="AX16" s="42"/>
      <c r="AY16" s="42"/>
      <c r="AZ16" s="42"/>
      <c r="BA16" s="42"/>
      <c r="BB16" s="42"/>
      <c r="BC16" s="25"/>
      <c r="BD16" s="25"/>
      <c r="BE16" s="25"/>
      <c r="BF16" s="25"/>
      <c r="BG16" s="25"/>
      <c r="BH16" s="25"/>
      <c r="BI16" s="25"/>
      <c r="BJ16" s="25"/>
      <c r="BK16" s="28"/>
      <c r="BL16" s="2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/>
    <row r="18" spans="1:79" customFormat="1" ht="14.25" customHeight="1">
      <c r="A18" s="22" t="s">
        <v>53</v>
      </c>
      <c r="B18" s="44" t="s">
        <v>100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4" t="s">
        <v>101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3"/>
      <c r="AA18" s="44" t="s">
        <v>102</v>
      </c>
      <c r="AB18" s="45"/>
      <c r="AC18" s="45"/>
      <c r="AD18" s="45"/>
      <c r="AE18" s="45"/>
      <c r="AF18" s="45"/>
      <c r="AG18" s="45"/>
      <c r="AH18" s="45"/>
      <c r="AI18" s="45"/>
      <c r="AJ18" s="23"/>
      <c r="AK18" s="52" t="s">
        <v>87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23"/>
      <c r="BE18" s="44" t="s">
        <v>76</v>
      </c>
      <c r="BF18" s="45"/>
      <c r="BG18" s="45"/>
      <c r="BH18" s="45"/>
      <c r="BI18" s="45"/>
      <c r="BJ18" s="45"/>
      <c r="BK18" s="45"/>
      <c r="BL18" s="45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customFormat="1" ht="25.5" customHeight="1">
      <c r="B19" s="42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2" t="s">
        <v>56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5"/>
      <c r="AA19" s="50" t="s">
        <v>57</v>
      </c>
      <c r="AB19" s="50"/>
      <c r="AC19" s="50"/>
      <c r="AD19" s="50"/>
      <c r="AE19" s="50"/>
      <c r="AF19" s="50"/>
      <c r="AG19" s="50"/>
      <c r="AH19" s="50"/>
      <c r="AI19" s="50"/>
      <c r="AJ19" s="25"/>
      <c r="AK19" s="51" t="s">
        <v>58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5"/>
      <c r="BE19" s="42" t="s">
        <v>59</v>
      </c>
      <c r="BF19" s="42"/>
      <c r="BG19" s="42"/>
      <c r="BH19" s="42"/>
      <c r="BI19" s="42"/>
      <c r="BJ19" s="42"/>
      <c r="BK19" s="42"/>
      <c r="BL19" s="4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>
      <c r="A21" s="60" t="s">
        <v>49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v>518400</v>
      </c>
      <c r="V21" s="61"/>
      <c r="W21" s="61"/>
      <c r="X21" s="61"/>
      <c r="Y21" s="61"/>
      <c r="Z21" s="61"/>
      <c r="AA21" s="61"/>
      <c r="AB21" s="61"/>
      <c r="AC21" s="61"/>
      <c r="AD21" s="61"/>
      <c r="AE21" s="62" t="s">
        <v>50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1">
        <v>368400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54" t="s">
        <v>22</v>
      </c>
      <c r="BE21" s="54"/>
      <c r="BF21" s="54"/>
      <c r="BG21" s="54"/>
      <c r="BH21" s="54"/>
      <c r="BI21" s="54"/>
      <c r="BJ21" s="54"/>
      <c r="BK21" s="54"/>
      <c r="BL21" s="54"/>
    </row>
    <row r="22" spans="1:79" ht="24.95" customHeight="1">
      <c r="A22" s="54" t="s">
        <v>21</v>
      </c>
      <c r="B22" s="54"/>
      <c r="C22" s="54"/>
      <c r="D22" s="54"/>
      <c r="E22" s="54"/>
      <c r="F22" s="54"/>
      <c r="G22" s="54"/>
      <c r="H22" s="54"/>
      <c r="I22" s="61">
        <v>150000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54" t="s">
        <v>23</v>
      </c>
      <c r="U22" s="54"/>
      <c r="V22" s="54"/>
      <c r="W22" s="54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5.75" customHeight="1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79" ht="82.5" customHeight="1">
      <c r="A25" s="53" t="s">
        <v>108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5.75" customHeight="1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79" ht="27.75" customHeight="1">
      <c r="A28" s="55" t="s">
        <v>27</v>
      </c>
      <c r="B28" s="55"/>
      <c r="C28" s="55"/>
      <c r="D28" s="55"/>
      <c r="E28" s="55"/>
      <c r="F28" s="55"/>
      <c r="G28" s="56" t="s">
        <v>39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79" ht="15.75" hidden="1">
      <c r="A29" s="59">
        <v>1</v>
      </c>
      <c r="B29" s="59"/>
      <c r="C29" s="59"/>
      <c r="D29" s="59"/>
      <c r="E29" s="59"/>
      <c r="F29" s="59"/>
      <c r="G29" s="56">
        <v>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0.5" hidden="1" customHeight="1">
      <c r="A30" s="63" t="s">
        <v>32</v>
      </c>
      <c r="B30" s="63"/>
      <c r="C30" s="63"/>
      <c r="D30" s="63"/>
      <c r="E30" s="63"/>
      <c r="F30" s="63"/>
      <c r="G30" s="64" t="s">
        <v>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48</v>
      </c>
    </row>
    <row r="31" spans="1:79" ht="12.95" customHeight="1">
      <c r="A31" s="63">
        <v>1</v>
      </c>
      <c r="B31" s="63"/>
      <c r="C31" s="63"/>
      <c r="D31" s="63"/>
      <c r="E31" s="63"/>
      <c r="F31" s="63"/>
      <c r="G31" s="67" t="s">
        <v>86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47</v>
      </c>
    </row>
    <row r="32" spans="1:79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>
      <c r="A33" s="54" t="s">
        <v>37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15.95" customHeight="1">
      <c r="A34" s="53" t="s">
        <v>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>
      <c r="A36" s="54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27.75" customHeight="1">
      <c r="A37" s="55" t="s">
        <v>27</v>
      </c>
      <c r="B37" s="55"/>
      <c r="C37" s="55"/>
      <c r="D37" s="55"/>
      <c r="E37" s="55"/>
      <c r="F37" s="55"/>
      <c r="G37" s="56" t="s">
        <v>24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15.75" hidden="1">
      <c r="A38" s="59">
        <v>1</v>
      </c>
      <c r="B38" s="59"/>
      <c r="C38" s="59"/>
      <c r="D38" s="59"/>
      <c r="E38" s="59"/>
      <c r="F38" s="59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0.5" hidden="1" customHeight="1">
      <c r="A39" s="63" t="s">
        <v>6</v>
      </c>
      <c r="B39" s="63"/>
      <c r="C39" s="63"/>
      <c r="D39" s="63"/>
      <c r="E39" s="63"/>
      <c r="F39" s="63"/>
      <c r="G39" s="64" t="s">
        <v>7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11</v>
      </c>
    </row>
    <row r="40" spans="1:79">
      <c r="A40" s="63">
        <v>1</v>
      </c>
      <c r="B40" s="63"/>
      <c r="C40" s="63"/>
      <c r="D40" s="63"/>
      <c r="E40" s="63"/>
      <c r="F40" s="63"/>
      <c r="G40" s="64" t="s">
        <v>103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5.75" customHeight="1">
      <c r="A41" s="54" t="s">
        <v>40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>
      <c r="A42" s="70" t="s">
        <v>77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9"/>
      <c r="BB42" s="19"/>
      <c r="BC42" s="19"/>
      <c r="BD42" s="19"/>
      <c r="BE42" s="19"/>
      <c r="BF42" s="19"/>
      <c r="BG42" s="19"/>
      <c r="BH42" s="19"/>
      <c r="BI42" s="4"/>
      <c r="BJ42" s="4"/>
      <c r="BK42" s="4"/>
      <c r="BL42" s="4"/>
    </row>
    <row r="43" spans="1:79" ht="15.95" customHeight="1">
      <c r="A43" s="59" t="s">
        <v>27</v>
      </c>
      <c r="B43" s="59"/>
      <c r="C43" s="59"/>
      <c r="D43" s="71" t="s">
        <v>25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9" t="s">
        <v>28</v>
      </c>
      <c r="AD43" s="59"/>
      <c r="AE43" s="59"/>
      <c r="AF43" s="59"/>
      <c r="AG43" s="59"/>
      <c r="AH43" s="59"/>
      <c r="AI43" s="59"/>
      <c r="AJ43" s="59"/>
      <c r="AK43" s="59" t="s">
        <v>29</v>
      </c>
      <c r="AL43" s="59"/>
      <c r="AM43" s="59"/>
      <c r="AN43" s="59"/>
      <c r="AO43" s="59"/>
      <c r="AP43" s="59"/>
      <c r="AQ43" s="59"/>
      <c r="AR43" s="59"/>
      <c r="AS43" s="59" t="s">
        <v>26</v>
      </c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</row>
    <row r="44" spans="1:79" ht="29.1" customHeight="1">
      <c r="A44" s="59"/>
      <c r="B44" s="59"/>
      <c r="C44" s="59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</row>
    <row r="45" spans="1:79" ht="15.75">
      <c r="A45" s="59">
        <v>1</v>
      </c>
      <c r="B45" s="59"/>
      <c r="C45" s="59"/>
      <c r="D45" s="77">
        <v>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9">
        <v>3</v>
      </c>
      <c r="AD45" s="59"/>
      <c r="AE45" s="59"/>
      <c r="AF45" s="59"/>
      <c r="AG45" s="59"/>
      <c r="AH45" s="59"/>
      <c r="AI45" s="59"/>
      <c r="AJ45" s="59"/>
      <c r="AK45" s="59">
        <v>4</v>
      </c>
      <c r="AL45" s="59"/>
      <c r="AM45" s="59"/>
      <c r="AN45" s="59"/>
      <c r="AO45" s="59"/>
      <c r="AP45" s="59"/>
      <c r="AQ45" s="59"/>
      <c r="AR45" s="59"/>
      <c r="AS45" s="59">
        <v>5</v>
      </c>
      <c r="AT45" s="59"/>
      <c r="AU45" s="59"/>
      <c r="AV45" s="59"/>
      <c r="AW45" s="59"/>
      <c r="AX45" s="59"/>
      <c r="AY45" s="59"/>
      <c r="AZ45" s="59"/>
      <c r="BA45" s="15"/>
      <c r="BB45" s="15"/>
      <c r="BC45" s="15"/>
      <c r="BD45" s="15"/>
      <c r="BE45" s="15"/>
      <c r="BF45" s="15"/>
      <c r="BG45" s="15"/>
      <c r="BH45" s="15"/>
    </row>
    <row r="46" spans="1:79" s="2" customFormat="1" ht="12.75" hidden="1" customHeight="1">
      <c r="A46" s="63" t="s">
        <v>6</v>
      </c>
      <c r="B46" s="63"/>
      <c r="C46" s="63"/>
      <c r="D46" s="80" t="s">
        <v>7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3" t="s">
        <v>8</v>
      </c>
      <c r="AD46" s="83"/>
      <c r="AE46" s="83"/>
      <c r="AF46" s="83"/>
      <c r="AG46" s="83"/>
      <c r="AH46" s="83"/>
      <c r="AI46" s="83"/>
      <c r="AJ46" s="83"/>
      <c r="AK46" s="83" t="s">
        <v>9</v>
      </c>
      <c r="AL46" s="83"/>
      <c r="AM46" s="83"/>
      <c r="AN46" s="83"/>
      <c r="AO46" s="83"/>
      <c r="AP46" s="83"/>
      <c r="AQ46" s="83"/>
      <c r="AR46" s="83"/>
      <c r="AS46" s="84" t="s">
        <v>10</v>
      </c>
      <c r="AT46" s="83"/>
      <c r="AU46" s="83"/>
      <c r="AV46" s="83"/>
      <c r="AW46" s="83"/>
      <c r="AX46" s="83"/>
      <c r="AY46" s="83"/>
      <c r="AZ46" s="83"/>
      <c r="BA46" s="16"/>
      <c r="BB46" s="17"/>
      <c r="BC46" s="17"/>
      <c r="BD46" s="17"/>
      <c r="BE46" s="17"/>
      <c r="BF46" s="17"/>
      <c r="BG46" s="17"/>
      <c r="BH46" s="17"/>
      <c r="CA46" s="2" t="s">
        <v>12</v>
      </c>
    </row>
    <row r="47" spans="1:79" ht="12.95" customHeight="1">
      <c r="A47" s="63">
        <v>1</v>
      </c>
      <c r="B47" s="63"/>
      <c r="C47" s="63"/>
      <c r="D47" s="67" t="s">
        <v>87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5">
        <v>368400</v>
      </c>
      <c r="AD47" s="85"/>
      <c r="AE47" s="85"/>
      <c r="AF47" s="85"/>
      <c r="AG47" s="85"/>
      <c r="AH47" s="85"/>
      <c r="AI47" s="85"/>
      <c r="AJ47" s="85"/>
      <c r="AK47" s="85">
        <v>150000</v>
      </c>
      <c r="AL47" s="85"/>
      <c r="AM47" s="85"/>
      <c r="AN47" s="85"/>
      <c r="AO47" s="85"/>
      <c r="AP47" s="85"/>
      <c r="AQ47" s="85"/>
      <c r="AR47" s="85"/>
      <c r="AS47" s="85">
        <f>AC47+AK47</f>
        <v>518400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  <c r="CA47" s="1" t="s">
        <v>13</v>
      </c>
    </row>
    <row r="48" spans="1:79" s="2" customFormat="1">
      <c r="A48" s="86"/>
      <c r="B48" s="86"/>
      <c r="C48" s="86"/>
      <c r="D48" s="87" t="s">
        <v>63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>
        <f>AC47</f>
        <v>368400</v>
      </c>
      <c r="AD48" s="90"/>
      <c r="AE48" s="90"/>
      <c r="AF48" s="90"/>
      <c r="AG48" s="90"/>
      <c r="AH48" s="90"/>
      <c r="AI48" s="90"/>
      <c r="AJ48" s="90"/>
      <c r="AK48" s="90">
        <f t="shared" ref="AK48" si="0">AK47</f>
        <v>150000</v>
      </c>
      <c r="AL48" s="90"/>
      <c r="AM48" s="90"/>
      <c r="AN48" s="90"/>
      <c r="AO48" s="90"/>
      <c r="AP48" s="90"/>
      <c r="AQ48" s="90"/>
      <c r="AR48" s="90"/>
      <c r="AS48" s="90">
        <f t="shared" ref="AS48" si="1">AS47</f>
        <v>518400</v>
      </c>
      <c r="AT48" s="90"/>
      <c r="AU48" s="90"/>
      <c r="AV48" s="90"/>
      <c r="AW48" s="90"/>
      <c r="AX48" s="90"/>
      <c r="AY48" s="90"/>
      <c r="AZ48" s="90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>
      <c r="A50" s="37" t="s">
        <v>41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15" customHeight="1">
      <c r="A51" s="70" t="s">
        <v>77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79" ht="15.95" customHeight="1">
      <c r="A52" s="59" t="s">
        <v>27</v>
      </c>
      <c r="B52" s="59"/>
      <c r="C52" s="59"/>
      <c r="D52" s="71" t="s">
        <v>33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59" t="s">
        <v>28</v>
      </c>
      <c r="AC52" s="59"/>
      <c r="AD52" s="59"/>
      <c r="AE52" s="59"/>
      <c r="AF52" s="59"/>
      <c r="AG52" s="59"/>
      <c r="AH52" s="59"/>
      <c r="AI52" s="59"/>
      <c r="AJ52" s="59" t="s">
        <v>29</v>
      </c>
      <c r="AK52" s="59"/>
      <c r="AL52" s="59"/>
      <c r="AM52" s="59"/>
      <c r="AN52" s="59"/>
      <c r="AO52" s="59"/>
      <c r="AP52" s="59"/>
      <c r="AQ52" s="59"/>
      <c r="AR52" s="59" t="s">
        <v>26</v>
      </c>
      <c r="AS52" s="59"/>
      <c r="AT52" s="59"/>
      <c r="AU52" s="59"/>
      <c r="AV52" s="59"/>
      <c r="AW52" s="59"/>
      <c r="AX52" s="59"/>
      <c r="AY52" s="59"/>
    </row>
    <row r="53" spans="1:79" ht="29.1" customHeight="1">
      <c r="A53" s="59"/>
      <c r="B53" s="59"/>
      <c r="C53" s="59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1:79" ht="15.75" customHeight="1">
      <c r="A54" s="59">
        <v>1</v>
      </c>
      <c r="B54" s="59"/>
      <c r="C54" s="59"/>
      <c r="D54" s="77">
        <v>2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9">
        <v>3</v>
      </c>
      <c r="AC54" s="59"/>
      <c r="AD54" s="59"/>
      <c r="AE54" s="59"/>
      <c r="AF54" s="59"/>
      <c r="AG54" s="59"/>
      <c r="AH54" s="59"/>
      <c r="AI54" s="59"/>
      <c r="AJ54" s="59">
        <v>4</v>
      </c>
      <c r="AK54" s="59"/>
      <c r="AL54" s="59"/>
      <c r="AM54" s="59"/>
      <c r="AN54" s="59"/>
      <c r="AO54" s="59"/>
      <c r="AP54" s="59"/>
      <c r="AQ54" s="59"/>
      <c r="AR54" s="59">
        <v>5</v>
      </c>
      <c r="AS54" s="59"/>
      <c r="AT54" s="59"/>
      <c r="AU54" s="59"/>
      <c r="AV54" s="59"/>
      <c r="AW54" s="59"/>
      <c r="AX54" s="59"/>
      <c r="AY54" s="59"/>
    </row>
    <row r="55" spans="1:79" ht="12.75" hidden="1" customHeight="1">
      <c r="A55" s="63" t="s">
        <v>6</v>
      </c>
      <c r="B55" s="63"/>
      <c r="C55" s="63"/>
      <c r="D55" s="64" t="s">
        <v>7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83" t="s">
        <v>8</v>
      </c>
      <c r="AC55" s="83"/>
      <c r="AD55" s="83"/>
      <c r="AE55" s="83"/>
      <c r="AF55" s="83"/>
      <c r="AG55" s="83"/>
      <c r="AH55" s="83"/>
      <c r="AI55" s="83"/>
      <c r="AJ55" s="83" t="s">
        <v>9</v>
      </c>
      <c r="AK55" s="83"/>
      <c r="AL55" s="83"/>
      <c r="AM55" s="83"/>
      <c r="AN55" s="83"/>
      <c r="AO55" s="83"/>
      <c r="AP55" s="83"/>
      <c r="AQ55" s="83"/>
      <c r="AR55" s="83" t="s">
        <v>10</v>
      </c>
      <c r="AS55" s="83"/>
      <c r="AT55" s="83"/>
      <c r="AU55" s="83"/>
      <c r="AV55" s="83"/>
      <c r="AW55" s="83"/>
      <c r="AX55" s="83"/>
      <c r="AY55" s="83"/>
      <c r="CA55" s="1" t="s">
        <v>14</v>
      </c>
    </row>
    <row r="56" spans="1:79" ht="26.1" customHeight="1">
      <c r="A56" s="63">
        <v>1</v>
      </c>
      <c r="B56" s="63"/>
      <c r="C56" s="63"/>
      <c r="D56" s="67" t="s">
        <v>88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85">
        <v>100000</v>
      </c>
      <c r="AC56" s="85"/>
      <c r="AD56" s="85"/>
      <c r="AE56" s="85"/>
      <c r="AF56" s="85"/>
      <c r="AG56" s="85"/>
      <c r="AH56" s="85"/>
      <c r="AI56" s="85"/>
      <c r="AJ56" s="85">
        <v>150000</v>
      </c>
      <c r="AK56" s="85"/>
      <c r="AL56" s="85"/>
      <c r="AM56" s="85"/>
      <c r="AN56" s="85"/>
      <c r="AO56" s="85"/>
      <c r="AP56" s="85"/>
      <c r="AQ56" s="85"/>
      <c r="AR56" s="85">
        <f>AB56+AJ56</f>
        <v>250000</v>
      </c>
      <c r="AS56" s="85"/>
      <c r="AT56" s="85"/>
      <c r="AU56" s="85"/>
      <c r="AV56" s="85"/>
      <c r="AW56" s="85"/>
      <c r="AX56" s="85"/>
      <c r="AY56" s="85"/>
      <c r="CA56" s="1" t="s">
        <v>15</v>
      </c>
    </row>
    <row r="57" spans="1:79" s="2" customFormat="1" ht="12.75" customHeight="1">
      <c r="A57" s="86"/>
      <c r="B57" s="86"/>
      <c r="C57" s="86"/>
      <c r="D57" s="87" t="s">
        <v>26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0">
        <f>AB56</f>
        <v>100000</v>
      </c>
      <c r="AC57" s="90"/>
      <c r="AD57" s="90"/>
      <c r="AE57" s="90"/>
      <c r="AF57" s="90"/>
      <c r="AG57" s="90"/>
      <c r="AH57" s="90"/>
      <c r="AI57" s="90"/>
      <c r="AJ57" s="90">
        <f t="shared" ref="AJ57" si="2">AJ56</f>
        <v>150000</v>
      </c>
      <c r="AK57" s="90"/>
      <c r="AL57" s="90"/>
      <c r="AM57" s="90"/>
      <c r="AN57" s="90"/>
      <c r="AO57" s="90"/>
      <c r="AP57" s="90"/>
      <c r="AQ57" s="90"/>
      <c r="AR57" s="90">
        <f t="shared" ref="AR57" si="3">AR56</f>
        <v>250000</v>
      </c>
      <c r="AS57" s="90"/>
      <c r="AT57" s="90"/>
      <c r="AU57" s="90"/>
      <c r="AV57" s="90"/>
      <c r="AW57" s="90"/>
      <c r="AX57" s="90"/>
      <c r="AY57" s="90"/>
    </row>
    <row r="59" spans="1:79" ht="15.75" customHeight="1">
      <c r="A59" s="54" t="s">
        <v>42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>
      <c r="A60" s="59" t="s">
        <v>27</v>
      </c>
      <c r="B60" s="59"/>
      <c r="C60" s="59"/>
      <c r="D60" s="59"/>
      <c r="E60" s="59"/>
      <c r="F60" s="59"/>
      <c r="G60" s="77" t="s">
        <v>43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77" t="s">
        <v>28</v>
      </c>
      <c r="AP60" s="78"/>
      <c r="AQ60" s="78"/>
      <c r="AR60" s="78"/>
      <c r="AS60" s="78"/>
      <c r="AT60" s="78"/>
      <c r="AU60" s="78"/>
      <c r="AV60" s="79"/>
      <c r="AW60" s="77" t="s">
        <v>29</v>
      </c>
      <c r="AX60" s="78"/>
      <c r="AY60" s="78"/>
      <c r="AZ60" s="78"/>
      <c r="BA60" s="78"/>
      <c r="BB60" s="78"/>
      <c r="BC60" s="78"/>
      <c r="BD60" s="79"/>
      <c r="BE60" s="77" t="s">
        <v>26</v>
      </c>
      <c r="BF60" s="78"/>
      <c r="BG60" s="78"/>
      <c r="BH60" s="78"/>
      <c r="BI60" s="78"/>
      <c r="BJ60" s="78"/>
      <c r="BK60" s="78"/>
      <c r="BL60" s="79"/>
    </row>
    <row r="61" spans="1:79" ht="15.75" customHeight="1">
      <c r="A61" s="59">
        <v>1</v>
      </c>
      <c r="B61" s="59"/>
      <c r="C61" s="59"/>
      <c r="D61" s="59"/>
      <c r="E61" s="59"/>
      <c r="F61" s="59"/>
      <c r="G61" s="77">
        <v>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2.75" hidden="1" customHeight="1">
      <c r="A62" s="63" t="s">
        <v>32</v>
      </c>
      <c r="B62" s="63"/>
      <c r="C62" s="63"/>
      <c r="D62" s="63"/>
      <c r="E62" s="63"/>
      <c r="F62" s="63"/>
      <c r="G62" s="64" t="s">
        <v>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3" t="s">
        <v>18</v>
      </c>
      <c r="AA62" s="63"/>
      <c r="AB62" s="63"/>
      <c r="AC62" s="63"/>
      <c r="AD62" s="63"/>
      <c r="AE62" s="92" t="s">
        <v>31</v>
      </c>
      <c r="AF62" s="92"/>
      <c r="AG62" s="92"/>
      <c r="AH62" s="92"/>
      <c r="AI62" s="92"/>
      <c r="AJ62" s="92"/>
      <c r="AK62" s="92"/>
      <c r="AL62" s="92"/>
      <c r="AM62" s="92"/>
      <c r="AN62" s="64"/>
      <c r="AO62" s="83" t="s">
        <v>8</v>
      </c>
      <c r="AP62" s="83"/>
      <c r="AQ62" s="83"/>
      <c r="AR62" s="83"/>
      <c r="AS62" s="83"/>
      <c r="AT62" s="83"/>
      <c r="AU62" s="83"/>
      <c r="AV62" s="83"/>
      <c r="AW62" s="83" t="s">
        <v>30</v>
      </c>
      <c r="AX62" s="83"/>
      <c r="AY62" s="83"/>
      <c r="AZ62" s="83"/>
      <c r="BA62" s="83"/>
      <c r="BB62" s="83"/>
      <c r="BC62" s="83"/>
      <c r="BD62" s="83"/>
      <c r="BE62" s="83" t="s">
        <v>10</v>
      </c>
      <c r="BF62" s="83"/>
      <c r="BG62" s="83"/>
      <c r="BH62" s="83"/>
      <c r="BI62" s="83"/>
      <c r="BJ62" s="83"/>
      <c r="BK62" s="83"/>
      <c r="BL62" s="83"/>
      <c r="CA62" s="1" t="s">
        <v>16</v>
      </c>
    </row>
    <row r="63" spans="1:79" s="2" customFormat="1" ht="12.75" customHeight="1">
      <c r="A63" s="86">
        <v>0</v>
      </c>
      <c r="B63" s="86"/>
      <c r="C63" s="86"/>
      <c r="D63" s="86"/>
      <c r="E63" s="86"/>
      <c r="F63" s="86"/>
      <c r="G63" s="99" t="s">
        <v>64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2"/>
      <c r="AA63" s="102"/>
      <c r="AB63" s="102"/>
      <c r="AC63" s="102"/>
      <c r="AD63" s="102"/>
      <c r="AE63" s="103"/>
      <c r="AF63" s="103"/>
      <c r="AG63" s="103"/>
      <c r="AH63" s="103"/>
      <c r="AI63" s="103"/>
      <c r="AJ63" s="103"/>
      <c r="AK63" s="103"/>
      <c r="AL63" s="103"/>
      <c r="AM63" s="103"/>
      <c r="AN63" s="91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f t="shared" ref="BE63:BE76" si="4">AO63+AW63</f>
        <v>0</v>
      </c>
      <c r="BF63" s="90"/>
      <c r="BG63" s="90"/>
      <c r="BH63" s="90"/>
      <c r="BI63" s="90"/>
      <c r="BJ63" s="90"/>
      <c r="BK63" s="90"/>
      <c r="BL63" s="90"/>
      <c r="CA63" s="2" t="s">
        <v>17</v>
      </c>
    </row>
    <row r="64" spans="1:79" s="2" customFormat="1" ht="31.5" customHeight="1">
      <c r="A64" s="112"/>
      <c r="B64" s="113"/>
      <c r="C64" s="113"/>
      <c r="D64" s="113"/>
      <c r="E64" s="113"/>
      <c r="F64" s="114"/>
      <c r="G64" s="115" t="s">
        <v>83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115" t="s">
        <v>90</v>
      </c>
      <c r="AA64" s="116"/>
      <c r="AB64" s="116"/>
      <c r="AC64" s="116"/>
      <c r="AD64" s="117"/>
      <c r="AE64" s="115" t="s">
        <v>104</v>
      </c>
      <c r="AF64" s="116"/>
      <c r="AG64" s="116"/>
      <c r="AH64" s="116"/>
      <c r="AI64" s="116"/>
      <c r="AJ64" s="116"/>
      <c r="AK64" s="116"/>
      <c r="AL64" s="116"/>
      <c r="AM64" s="116"/>
      <c r="AN64" s="117"/>
      <c r="AO64" s="118">
        <v>1</v>
      </c>
      <c r="AP64" s="119"/>
      <c r="AQ64" s="119"/>
      <c r="AR64" s="119"/>
      <c r="AS64" s="119"/>
      <c r="AT64" s="119"/>
      <c r="AU64" s="119"/>
      <c r="AV64" s="120"/>
      <c r="AW64" s="118">
        <v>0</v>
      </c>
      <c r="AX64" s="119"/>
      <c r="AY64" s="119"/>
      <c r="AZ64" s="119"/>
      <c r="BA64" s="119"/>
      <c r="BB64" s="119"/>
      <c r="BC64" s="119"/>
      <c r="BD64" s="120"/>
      <c r="BE64" s="118">
        <v>1</v>
      </c>
      <c r="BF64" s="119"/>
      <c r="BG64" s="119"/>
      <c r="BH64" s="119"/>
      <c r="BI64" s="119"/>
      <c r="BJ64" s="119"/>
      <c r="BK64" s="119"/>
      <c r="BL64" s="120"/>
    </row>
    <row r="65" spans="1:64" s="2" customFormat="1" ht="31.5" customHeight="1">
      <c r="A65" s="112"/>
      <c r="B65" s="113"/>
      <c r="C65" s="113"/>
      <c r="D65" s="113"/>
      <c r="E65" s="113"/>
      <c r="F65" s="114"/>
      <c r="G65" s="115" t="s">
        <v>105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115" t="s">
        <v>90</v>
      </c>
      <c r="AA65" s="116"/>
      <c r="AB65" s="116"/>
      <c r="AC65" s="116"/>
      <c r="AD65" s="117"/>
      <c r="AE65" s="115" t="s">
        <v>104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118">
        <v>4</v>
      </c>
      <c r="AP65" s="119"/>
      <c r="AQ65" s="119"/>
      <c r="AR65" s="119"/>
      <c r="AS65" s="119"/>
      <c r="AT65" s="119"/>
      <c r="AU65" s="119"/>
      <c r="AV65" s="120"/>
      <c r="AW65" s="118">
        <v>0</v>
      </c>
      <c r="AX65" s="119"/>
      <c r="AY65" s="119"/>
      <c r="AZ65" s="119"/>
      <c r="BA65" s="119"/>
      <c r="BB65" s="119"/>
      <c r="BC65" s="119"/>
      <c r="BD65" s="120"/>
      <c r="BE65" s="118">
        <v>4</v>
      </c>
      <c r="BF65" s="119"/>
      <c r="BG65" s="119"/>
      <c r="BH65" s="119"/>
      <c r="BI65" s="119"/>
      <c r="BJ65" s="119"/>
      <c r="BK65" s="119"/>
      <c r="BL65" s="120"/>
    </row>
    <row r="66" spans="1:64" ht="12.95" customHeight="1">
      <c r="A66" s="63">
        <v>0</v>
      </c>
      <c r="B66" s="63"/>
      <c r="C66" s="63"/>
      <c r="D66" s="63"/>
      <c r="E66" s="63"/>
      <c r="F66" s="63"/>
      <c r="G66" s="107" t="s">
        <v>89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84" t="s">
        <v>90</v>
      </c>
      <c r="AA66" s="84"/>
      <c r="AB66" s="84"/>
      <c r="AC66" s="84"/>
      <c r="AD66" s="84"/>
      <c r="AE66" s="110" t="s">
        <v>85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5">
        <v>6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4"/>
        <v>6</v>
      </c>
      <c r="BF66" s="85"/>
      <c r="BG66" s="85"/>
      <c r="BH66" s="85"/>
      <c r="BI66" s="85"/>
      <c r="BJ66" s="85"/>
      <c r="BK66" s="85"/>
      <c r="BL66" s="85"/>
    </row>
    <row r="67" spans="1:64" ht="12.95" customHeight="1">
      <c r="A67" s="63">
        <v>0</v>
      </c>
      <c r="B67" s="63"/>
      <c r="C67" s="63"/>
      <c r="D67" s="63"/>
      <c r="E67" s="63"/>
      <c r="F67" s="63"/>
      <c r="G67" s="107" t="s">
        <v>91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84" t="s">
        <v>80</v>
      </c>
      <c r="AA67" s="84"/>
      <c r="AB67" s="84"/>
      <c r="AC67" s="84"/>
      <c r="AD67" s="84"/>
      <c r="AE67" s="107" t="s">
        <v>92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85">
        <v>80000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4"/>
        <v>80000</v>
      </c>
      <c r="BF67" s="85"/>
      <c r="BG67" s="85"/>
      <c r="BH67" s="85"/>
      <c r="BI67" s="85"/>
      <c r="BJ67" s="85"/>
      <c r="BK67" s="85"/>
      <c r="BL67" s="85"/>
    </row>
    <row r="68" spans="1:64" ht="26.1" customHeight="1">
      <c r="A68" s="63">
        <v>0</v>
      </c>
      <c r="B68" s="63"/>
      <c r="C68" s="63"/>
      <c r="D68" s="63"/>
      <c r="E68" s="63"/>
      <c r="F68" s="63"/>
      <c r="G68" s="107" t="s">
        <v>93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4" t="s">
        <v>90</v>
      </c>
      <c r="AA68" s="84"/>
      <c r="AB68" s="84"/>
      <c r="AC68" s="84"/>
      <c r="AD68" s="84"/>
      <c r="AE68" s="107" t="s">
        <v>94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85">
        <v>1100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4"/>
        <v>1100</v>
      </c>
      <c r="BF68" s="85"/>
      <c r="BG68" s="85"/>
      <c r="BH68" s="85"/>
      <c r="BI68" s="85"/>
      <c r="BJ68" s="85"/>
      <c r="BK68" s="85"/>
      <c r="BL68" s="85"/>
    </row>
    <row r="69" spans="1:64" ht="26.1" customHeight="1">
      <c r="A69" s="63">
        <v>0</v>
      </c>
      <c r="B69" s="63"/>
      <c r="C69" s="63"/>
      <c r="D69" s="63"/>
      <c r="E69" s="63"/>
      <c r="F69" s="63"/>
      <c r="G69" s="107" t="s">
        <v>95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4" t="s">
        <v>80</v>
      </c>
      <c r="AA69" s="84"/>
      <c r="AB69" s="84"/>
      <c r="AC69" s="84"/>
      <c r="AD69" s="84"/>
      <c r="AE69" s="107" t="s">
        <v>94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85">
        <v>20000</v>
      </c>
      <c r="AP69" s="85"/>
      <c r="AQ69" s="85"/>
      <c r="AR69" s="85"/>
      <c r="AS69" s="85"/>
      <c r="AT69" s="85"/>
      <c r="AU69" s="85"/>
      <c r="AV69" s="85"/>
      <c r="AW69" s="85">
        <v>0</v>
      </c>
      <c r="AX69" s="85"/>
      <c r="AY69" s="85"/>
      <c r="AZ69" s="85"/>
      <c r="BA69" s="85"/>
      <c r="BB69" s="85"/>
      <c r="BC69" s="85"/>
      <c r="BD69" s="85"/>
      <c r="BE69" s="85">
        <f t="shared" si="4"/>
        <v>20000</v>
      </c>
      <c r="BF69" s="85"/>
      <c r="BG69" s="85"/>
      <c r="BH69" s="85"/>
      <c r="BI69" s="85"/>
      <c r="BJ69" s="85"/>
      <c r="BK69" s="85"/>
      <c r="BL69" s="85"/>
    </row>
    <row r="70" spans="1:64" ht="12.95" customHeight="1">
      <c r="A70" s="80"/>
      <c r="B70" s="81"/>
      <c r="C70" s="81"/>
      <c r="D70" s="81"/>
      <c r="E70" s="81"/>
      <c r="F70" s="82"/>
      <c r="G70" s="107" t="s">
        <v>110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15" t="s">
        <v>80</v>
      </c>
      <c r="AA70" s="116"/>
      <c r="AB70" s="116"/>
      <c r="AC70" s="116"/>
      <c r="AD70" s="117"/>
      <c r="AE70" s="107" t="s">
        <v>81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118">
        <v>0</v>
      </c>
      <c r="AP70" s="119"/>
      <c r="AQ70" s="119"/>
      <c r="AR70" s="119"/>
      <c r="AS70" s="119"/>
      <c r="AT70" s="119"/>
      <c r="AU70" s="119"/>
      <c r="AV70" s="120"/>
      <c r="AW70" s="118">
        <v>150000</v>
      </c>
      <c r="AX70" s="119"/>
      <c r="AY70" s="119"/>
      <c r="AZ70" s="119"/>
      <c r="BA70" s="119"/>
      <c r="BB70" s="119"/>
      <c r="BC70" s="119"/>
      <c r="BD70" s="120"/>
      <c r="BE70" s="118">
        <f t="shared" ref="BE70" si="5">AO70+AW70</f>
        <v>150000</v>
      </c>
      <c r="BF70" s="119"/>
      <c r="BG70" s="119"/>
      <c r="BH70" s="119"/>
      <c r="BI70" s="119"/>
      <c r="BJ70" s="119"/>
      <c r="BK70" s="119"/>
      <c r="BL70" s="120"/>
    </row>
    <row r="71" spans="1:64" s="2" customFormat="1" ht="12.75" customHeight="1">
      <c r="A71" s="86">
        <v>0</v>
      </c>
      <c r="B71" s="86"/>
      <c r="C71" s="86"/>
      <c r="D71" s="86"/>
      <c r="E71" s="86"/>
      <c r="F71" s="86"/>
      <c r="G71" s="104" t="s">
        <v>65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2"/>
      <c r="AA71" s="102"/>
      <c r="AB71" s="102"/>
      <c r="AC71" s="102"/>
      <c r="AD71" s="102"/>
      <c r="AE71" s="104"/>
      <c r="AF71" s="105"/>
      <c r="AG71" s="105"/>
      <c r="AH71" s="105"/>
      <c r="AI71" s="105"/>
      <c r="AJ71" s="105"/>
      <c r="AK71" s="105"/>
      <c r="AL71" s="105"/>
      <c r="AM71" s="105"/>
      <c r="AN71" s="106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4"/>
        <v>0</v>
      </c>
      <c r="BF71" s="90"/>
      <c r="BG71" s="90"/>
      <c r="BH71" s="90"/>
      <c r="BI71" s="90"/>
      <c r="BJ71" s="90"/>
      <c r="BK71" s="90"/>
      <c r="BL71" s="90"/>
    </row>
    <row r="72" spans="1:64" ht="12.95" customHeight="1">
      <c r="A72" s="63">
        <v>0</v>
      </c>
      <c r="B72" s="63"/>
      <c r="C72" s="63"/>
      <c r="D72" s="63"/>
      <c r="E72" s="63"/>
      <c r="F72" s="63"/>
      <c r="G72" s="107" t="s">
        <v>96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4" t="s">
        <v>82</v>
      </c>
      <c r="AA72" s="84"/>
      <c r="AB72" s="84"/>
      <c r="AC72" s="84"/>
      <c r="AD72" s="84"/>
      <c r="AE72" s="107" t="s">
        <v>97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85">
        <v>5000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4"/>
        <v>5000</v>
      </c>
      <c r="BF72" s="85"/>
      <c r="BG72" s="85"/>
      <c r="BH72" s="85"/>
      <c r="BI72" s="85"/>
      <c r="BJ72" s="85"/>
      <c r="BK72" s="85"/>
      <c r="BL72" s="85"/>
    </row>
    <row r="73" spans="1:64" s="2" customFormat="1" ht="12.75" customHeight="1">
      <c r="A73" s="86">
        <v>0</v>
      </c>
      <c r="B73" s="86"/>
      <c r="C73" s="86"/>
      <c r="D73" s="86"/>
      <c r="E73" s="86"/>
      <c r="F73" s="86"/>
      <c r="G73" s="104" t="s">
        <v>66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2"/>
      <c r="AA73" s="102"/>
      <c r="AB73" s="102"/>
      <c r="AC73" s="102"/>
      <c r="AD73" s="102"/>
      <c r="AE73" s="104"/>
      <c r="AF73" s="105"/>
      <c r="AG73" s="105"/>
      <c r="AH73" s="105"/>
      <c r="AI73" s="105"/>
      <c r="AJ73" s="105"/>
      <c r="AK73" s="105"/>
      <c r="AL73" s="105"/>
      <c r="AM73" s="105"/>
      <c r="AN73" s="106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f t="shared" si="4"/>
        <v>0</v>
      </c>
      <c r="BF73" s="90"/>
      <c r="BG73" s="90"/>
      <c r="BH73" s="90"/>
      <c r="BI73" s="90"/>
      <c r="BJ73" s="90"/>
      <c r="BK73" s="90"/>
      <c r="BL73" s="90"/>
    </row>
    <row r="74" spans="1:64" s="2" customFormat="1" ht="12.75" customHeight="1">
      <c r="A74" s="63"/>
      <c r="B74" s="63"/>
      <c r="C74" s="63"/>
      <c r="D74" s="63"/>
      <c r="E74" s="63"/>
      <c r="F74" s="63"/>
      <c r="G74" s="107" t="s">
        <v>106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4" t="s">
        <v>80</v>
      </c>
      <c r="AA74" s="84"/>
      <c r="AB74" s="84"/>
      <c r="AC74" s="84"/>
      <c r="AD74" s="84"/>
      <c r="AE74" s="107" t="s">
        <v>67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85">
        <v>67100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ref="BE74" si="6">AO74+AW74</f>
        <v>67100</v>
      </c>
      <c r="BF74" s="85"/>
      <c r="BG74" s="85"/>
      <c r="BH74" s="85"/>
      <c r="BI74" s="85"/>
      <c r="BJ74" s="85"/>
      <c r="BK74" s="85"/>
      <c r="BL74" s="85"/>
    </row>
    <row r="75" spans="1:64" ht="12.95" customHeight="1">
      <c r="A75" s="63">
        <v>0</v>
      </c>
      <c r="B75" s="63"/>
      <c r="C75" s="63"/>
      <c r="D75" s="63"/>
      <c r="E75" s="63"/>
      <c r="F75" s="63"/>
      <c r="G75" s="107" t="s">
        <v>84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4" t="s">
        <v>80</v>
      </c>
      <c r="AA75" s="84"/>
      <c r="AB75" s="84"/>
      <c r="AC75" s="84"/>
      <c r="AD75" s="84"/>
      <c r="AE75" s="107" t="s">
        <v>67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85">
        <v>16</v>
      </c>
      <c r="AP75" s="85"/>
      <c r="AQ75" s="85"/>
      <c r="AR75" s="85"/>
      <c r="AS75" s="85"/>
      <c r="AT75" s="85"/>
      <c r="AU75" s="85"/>
      <c r="AV75" s="85"/>
      <c r="AW75" s="85">
        <v>0</v>
      </c>
      <c r="AX75" s="85"/>
      <c r="AY75" s="85"/>
      <c r="AZ75" s="85"/>
      <c r="BA75" s="85"/>
      <c r="BB75" s="85"/>
      <c r="BC75" s="85"/>
      <c r="BD75" s="85"/>
      <c r="BE75" s="85">
        <f t="shared" si="4"/>
        <v>16</v>
      </c>
      <c r="BF75" s="85"/>
      <c r="BG75" s="85"/>
      <c r="BH75" s="85"/>
      <c r="BI75" s="85"/>
      <c r="BJ75" s="85"/>
      <c r="BK75" s="85"/>
      <c r="BL75" s="85"/>
    </row>
    <row r="76" spans="1:64" ht="12.95" customHeight="1">
      <c r="A76" s="63">
        <v>0</v>
      </c>
      <c r="B76" s="63"/>
      <c r="C76" s="63"/>
      <c r="D76" s="63"/>
      <c r="E76" s="63"/>
      <c r="F76" s="63"/>
      <c r="G76" s="107" t="s">
        <v>98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4" t="s">
        <v>80</v>
      </c>
      <c r="AA76" s="84"/>
      <c r="AB76" s="84"/>
      <c r="AC76" s="84"/>
      <c r="AD76" s="84"/>
      <c r="AE76" s="107" t="s">
        <v>67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85">
        <v>18.18</v>
      </c>
      <c r="AP76" s="85"/>
      <c r="AQ76" s="85"/>
      <c r="AR76" s="85"/>
      <c r="AS76" s="85"/>
      <c r="AT76" s="85"/>
      <c r="AU76" s="85"/>
      <c r="AV76" s="85"/>
      <c r="AW76" s="85">
        <v>0</v>
      </c>
      <c r="AX76" s="85"/>
      <c r="AY76" s="85"/>
      <c r="AZ76" s="85"/>
      <c r="BA76" s="85"/>
      <c r="BB76" s="85"/>
      <c r="BC76" s="85"/>
      <c r="BD76" s="85"/>
      <c r="BE76" s="85">
        <f t="shared" si="4"/>
        <v>18.18</v>
      </c>
      <c r="BF76" s="85"/>
      <c r="BG76" s="85"/>
      <c r="BH76" s="85"/>
      <c r="BI76" s="85"/>
      <c r="BJ76" s="85"/>
      <c r="BK76" s="85"/>
      <c r="BL76" s="85"/>
    </row>
    <row r="78" spans="1:64" ht="16.5" customHeight="1">
      <c r="A78" s="96" t="s">
        <v>71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3"/>
      <c r="AO78" s="48" t="s">
        <v>73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64">
      <c r="W79" s="94" t="s">
        <v>5</v>
      </c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O79" s="94" t="s">
        <v>51</v>
      </c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64" ht="15.75" customHeight="1">
      <c r="A80" s="98" t="s">
        <v>3</v>
      </c>
      <c r="B80" s="98"/>
      <c r="C80" s="98"/>
      <c r="D80" s="98"/>
      <c r="E80" s="98"/>
      <c r="F80" s="98"/>
    </row>
    <row r="81" spans="1:59" ht="13.35" customHeight="1">
      <c r="A81" s="38" t="s">
        <v>70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</row>
    <row r="82" spans="1:59">
      <c r="A82" s="95" t="s">
        <v>46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</row>
    <row r="83" spans="1:59" ht="10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15.6" customHeight="1">
      <c r="A84" s="96" t="s">
        <v>72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3"/>
      <c r="AO84" s="48" t="s">
        <v>74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59">
      <c r="W85" s="94" t="s">
        <v>5</v>
      </c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O85" s="94" t="s">
        <v>51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>
      <c r="A86" s="93"/>
      <c r="B86" s="93"/>
      <c r="C86" s="93"/>
      <c r="D86" s="93"/>
      <c r="E86" s="93"/>
      <c r="F86" s="93"/>
      <c r="G86" s="93"/>
      <c r="H86" s="93"/>
    </row>
    <row r="87" spans="1:59">
      <c r="A87" s="94" t="s">
        <v>44</v>
      </c>
      <c r="B87" s="94"/>
      <c r="C87" s="94"/>
      <c r="D87" s="94"/>
      <c r="E87" s="94"/>
      <c r="F87" s="94"/>
      <c r="G87" s="94"/>
      <c r="H87" s="94"/>
      <c r="I87" s="14"/>
      <c r="J87" s="14"/>
      <c r="K87" s="14"/>
      <c r="L87" s="14"/>
      <c r="M87" s="14"/>
      <c r="N87" s="14"/>
      <c r="O87" s="14"/>
      <c r="P87" s="14"/>
      <c r="Q87" s="14"/>
    </row>
    <row r="88" spans="1:59">
      <c r="A88" s="21" t="s">
        <v>45</v>
      </c>
    </row>
  </sheetData>
  <mergeCells count="251">
    <mergeCell ref="AE68:AN68"/>
    <mergeCell ref="AE72:AN72"/>
    <mergeCell ref="A70:F70"/>
    <mergeCell ref="G70:Y70"/>
    <mergeCell ref="AE70:AN70"/>
    <mergeCell ref="AO70:AV70"/>
    <mergeCell ref="AW70:BD70"/>
    <mergeCell ref="BE70:BL70"/>
    <mergeCell ref="Z70:AD70"/>
    <mergeCell ref="BE64:BL64"/>
    <mergeCell ref="BE65:BL65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W73:BD73"/>
    <mergeCell ref="A74:F74"/>
    <mergeCell ref="G74:Y74"/>
    <mergeCell ref="AE74:AN74"/>
    <mergeCell ref="AO74:AV74"/>
    <mergeCell ref="AW74:BD74"/>
    <mergeCell ref="BE74:BL74"/>
    <mergeCell ref="Z74:AD74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BE71:BL71"/>
    <mergeCell ref="A72:F72"/>
    <mergeCell ref="G72:Y72"/>
    <mergeCell ref="Z72:AD72"/>
    <mergeCell ref="Z71:AD71"/>
    <mergeCell ref="AE71:AN71"/>
    <mergeCell ref="AO71:AV71"/>
    <mergeCell ref="AW71:BD71"/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Z63:AD63"/>
    <mergeCell ref="AE63:AN63"/>
    <mergeCell ref="AO63:AV63"/>
    <mergeCell ref="AW63:BD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O68:AV68"/>
    <mergeCell ref="AW68:BD68"/>
    <mergeCell ref="A78:V78"/>
    <mergeCell ref="W78:AM78"/>
    <mergeCell ref="AO78:BG78"/>
    <mergeCell ref="W79:AM79"/>
    <mergeCell ref="AO79:BG79"/>
    <mergeCell ref="A80:F80"/>
    <mergeCell ref="AO72:AV72"/>
    <mergeCell ref="AW72:BD72"/>
    <mergeCell ref="BE72:BL72"/>
    <mergeCell ref="A71:F71"/>
    <mergeCell ref="G71:Y71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A56:C56"/>
    <mergeCell ref="D56:AA56"/>
    <mergeCell ref="AB56:AI56"/>
    <mergeCell ref="AJ56:AQ56"/>
    <mergeCell ref="AR56:AY56"/>
    <mergeCell ref="A59:BL59"/>
    <mergeCell ref="A57:C57"/>
    <mergeCell ref="D57:AA57"/>
    <mergeCell ref="AB57:AI57"/>
    <mergeCell ref="AJ57:AQ57"/>
    <mergeCell ref="AR57:AY57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S48:AZ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1:AZ41"/>
    <mergeCell ref="A42:AZ42"/>
    <mergeCell ref="A43:C44"/>
    <mergeCell ref="D43:AB44"/>
    <mergeCell ref="AC43:AJ44"/>
    <mergeCell ref="AK43:AR44"/>
    <mergeCell ref="AS43:AZ44"/>
    <mergeCell ref="A40:F40"/>
    <mergeCell ref="G40:BL40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H73:L74 G63:G65 H63:L63 G76 G72:G74 G67:G69">
    <cfRule type="cellIs" dxfId="6" priority="3" stopIfTrue="1" operator="equal">
      <formula>$G62</formula>
    </cfRule>
  </conditionalFormatting>
  <conditionalFormatting sqref="D47:D48 D48:I48">
    <cfRule type="cellIs" dxfId="5" priority="2" stopIfTrue="1" operator="equal">
      <formula>$D46</formula>
    </cfRule>
  </conditionalFormatting>
  <conditionalFormatting sqref="A74:F74 A63:A76 B63:F64 B66:F76">
    <cfRule type="cellIs" dxfId="4" priority="1" stopIfTrue="1" operator="equal">
      <formula>0</formula>
    </cfRule>
  </conditionalFormatting>
  <conditionalFormatting sqref="G66">
    <cfRule type="cellIs" dxfId="3" priority="5" stopIfTrue="1" operator="equal">
      <formula>$G63</formula>
    </cfRule>
  </conditionalFormatting>
  <conditionalFormatting sqref="G74:G75">
    <cfRule type="cellIs" dxfId="2" priority="7" stopIfTrue="1" operator="equal">
      <formula>$G72</formula>
    </cfRule>
  </conditionalFormatting>
  <conditionalFormatting sqref="G70">
    <cfRule type="cellIs" dxfId="1" priority="9" stopIfTrue="1" operator="equal">
      <formula>#REF!</formula>
    </cfRule>
  </conditionalFormatting>
  <conditionalFormatting sqref="G71:L71">
    <cfRule type="cellIs" dxfId="0" priority="1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КПК1017622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2021-04-12T12:54:31Z</cp:lastPrinted>
  <dcterms:created xsi:type="dcterms:W3CDTF">2016-08-15T09:54:21Z</dcterms:created>
  <dcterms:modified xsi:type="dcterms:W3CDTF">2021-04-29T05:33:48Z</dcterms:modified>
</cp:coreProperties>
</file>