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440" windowHeight="9780" activeTab="0"/>
  </bookViews>
  <sheets>
    <sheet name="Лист1" sheetId="1" r:id="rId1"/>
  </sheets>
  <definedNames>
    <definedName name="_xlnm.Print_Titles" localSheetId="0">'Лист1'!$9:$11</definedName>
  </definedNames>
  <calcPr fullCalcOnLoad="1"/>
</workbook>
</file>

<file path=xl/sharedStrings.xml><?xml version="1.0" encoding="utf-8"?>
<sst xmlns="http://schemas.openxmlformats.org/spreadsheetml/2006/main" count="74" uniqueCount="53">
  <si>
    <t>19554000000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</si>
  <si>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</si>
  <si>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</si>
  <si>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</si>
  <si>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</si>
  <si>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</si>
  <si>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</si>
  <si>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</si>
  <si>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</si>
  <si>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</si>
  <si>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</si>
  <si>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</si>
  <si>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</si>
  <si>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</si>
  <si>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/>
  </si>
  <si>
    <t>0800000</t>
  </si>
  <si>
    <t>0812152</t>
  </si>
  <si>
    <t>2152</t>
  </si>
  <si>
    <t>0763</t>
  </si>
  <si>
    <t>Інші програми та заходи у сфері охорони здоров`я</t>
  </si>
  <si>
    <t>Програма по забезпеченню пільгових категорій громадян Чортківської міської територіальної громади лікарськими засобами у разі амбулаторного лікування на 2020 - 2022 роки</t>
  </si>
  <si>
    <t>Рішення сесії міської ради від 23 грудня 2019 року № 1699 із змінами</t>
  </si>
  <si>
    <t>1070</t>
  </si>
  <si>
    <t>Програма соціальної підтримки малозахищених верств громадян Чортківської міської територіальної громади "Турбота" на 2021-2023 роки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</si>
  <si>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</si>
  <si>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</si>
  <si>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</si>
  <si>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Програма фінансування видатків на компенсаційні виплати за пільговий проїзд окремих категорій громадян Чортківської міської територіольної громади автомобільним транспортом на автобусних маршрутах загального користування на 2021-2023 роки</t>
  </si>
  <si>
    <t>0813160</t>
  </si>
  <si>
    <t>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</si>
  <si>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</si>
  <si>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</si>
  <si>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УСЬОГО</t>
  </si>
  <si>
    <t>X</t>
  </si>
  <si>
    <t>Додаток 6</t>
  </si>
  <si>
    <t>до рішення міської ради</t>
  </si>
  <si>
    <t>Розподіл витрат бюджету Чортківської міської територіальної громади на реалізацію місцевих/регіональних програм у 2021 році</t>
  </si>
  <si>
    <t>Секретар міської ради</t>
  </si>
  <si>
    <t>Ярослав ДЗИНДРА</t>
  </si>
  <si>
    <t>Рішення сесії міської ради від 24 грудня 2020 року № 90</t>
  </si>
  <si>
    <t>Рішення сесії міської ради від 24 грудня 2020 року № 96</t>
  </si>
  <si>
    <t>0810000</t>
  </si>
  <si>
    <t>Управлiння соцiального захисту та охорони здоров'я Чорткiвської мiської ради</t>
  </si>
  <si>
    <t>від 26 березня 2021 №</t>
  </si>
  <si>
    <t>1200000</t>
  </si>
  <si>
    <t>1210000</t>
  </si>
  <si>
    <t>1216030</t>
  </si>
  <si>
    <t>6030</t>
  </si>
  <si>
    <t>0620</t>
  </si>
  <si>
    <t>Організація благоустрою населених пунктів</t>
  </si>
  <si>
    <t>Програма розвитку комунального господарства Чортківської міської територіальної громади  на 2021-2023 роки</t>
  </si>
  <si>
    <t>Рішення сесії міської ради від 24 грудня 2020 року № 122</t>
  </si>
  <si>
    <t>Управлiння комунального господарства, архітектур та капітального будівництва Чорткiвської мiської ради</t>
  </si>
</sst>
</file>

<file path=xl/styles.xml><?xml version="1.0" encoding="utf-8"?>
<styleSheet xmlns="http://schemas.openxmlformats.org/spreadsheetml/2006/main">
  <numFmts count="1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;\-#,##0;#,&quot;-&quot;"/>
  </numFmts>
  <fonts count="5">
    <font>
      <sz val="10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 quotePrefix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49" fontId="1" fillId="0" borderId="1" xfId="0" applyNumberFormat="1" applyFont="1" applyBorder="1" applyAlignment="1">
      <alignment vertical="center"/>
    </xf>
    <xf numFmtId="3" fontId="1" fillId="2" borderId="1" xfId="0" applyNumberFormat="1" applyFont="1" applyFill="1" applyBorder="1" applyAlignment="1">
      <alignment horizontal="right" vertical="center" wrapText="1"/>
    </xf>
    <xf numFmtId="3" fontId="0" fillId="2" borderId="1" xfId="0" applyNumberFormat="1" applyFill="1" applyBorder="1" applyAlignment="1">
      <alignment horizontal="right" vertical="center" wrapText="1"/>
    </xf>
    <xf numFmtId="3" fontId="0" fillId="0" borderId="1" xfId="0" applyNumberFormat="1" applyBorder="1" applyAlignment="1">
      <alignment horizontal="right" vertical="center"/>
    </xf>
    <xf numFmtId="3" fontId="1" fillId="2" borderId="1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vertical="center"/>
    </xf>
    <xf numFmtId="3" fontId="1" fillId="2" borderId="1" xfId="0" applyNumberFormat="1" applyFont="1" applyFill="1" applyBorder="1" applyAlignment="1">
      <alignment horizontal="righ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showZeros="0" tabSelected="1" workbookViewId="0" topLeftCell="A1">
      <selection activeCell="L18" sqref="L18"/>
    </sheetView>
  </sheetViews>
  <sheetFormatPr defaultColWidth="9.00390625" defaultRowHeight="12.75"/>
  <cols>
    <col min="1" max="1" width="10.75390625" style="0" customWidth="1"/>
    <col min="2" max="2" width="9.625" style="0" customWidth="1"/>
    <col min="3" max="3" width="9.25390625" style="0" customWidth="1"/>
    <col min="4" max="4" width="32.00390625" style="0" customWidth="1"/>
    <col min="5" max="5" width="38.125" style="0" customWidth="1"/>
    <col min="6" max="6" width="16.125" style="0" customWidth="1"/>
    <col min="7" max="10" width="13.75390625" style="0" customWidth="1"/>
  </cols>
  <sheetData>
    <row r="1" ht="12.75">
      <c r="H1" t="s">
        <v>34</v>
      </c>
    </row>
    <row r="2" ht="12.75">
      <c r="H2" t="s">
        <v>35</v>
      </c>
    </row>
    <row r="3" ht="12.75">
      <c r="H3" t="s">
        <v>43</v>
      </c>
    </row>
    <row r="5" spans="1:10" ht="12.75">
      <c r="A5" s="22" t="s">
        <v>36</v>
      </c>
      <c r="B5" s="23"/>
      <c r="C5" s="23"/>
      <c r="D5" s="23"/>
      <c r="E5" s="23"/>
      <c r="F5" s="23"/>
      <c r="G5" s="23"/>
      <c r="H5" s="23"/>
      <c r="I5" s="23"/>
      <c r="J5" s="23"/>
    </row>
    <row r="7" ht="12.75">
      <c r="A7" s="1" t="s">
        <v>0</v>
      </c>
    </row>
    <row r="8" spans="1:10" ht="12.75">
      <c r="A8" t="s">
        <v>1</v>
      </c>
      <c r="J8" s="2" t="s">
        <v>2</v>
      </c>
    </row>
    <row r="9" spans="1:10" ht="12.75">
      <c r="A9" s="24" t="s">
        <v>3</v>
      </c>
      <c r="B9" s="24" t="s">
        <v>4</v>
      </c>
      <c r="C9" s="24" t="s">
        <v>5</v>
      </c>
      <c r="D9" s="20" t="s">
        <v>6</v>
      </c>
      <c r="E9" s="20" t="s">
        <v>7</v>
      </c>
      <c r="F9" s="24" t="s">
        <v>8</v>
      </c>
      <c r="G9" s="19" t="s">
        <v>9</v>
      </c>
      <c r="H9" s="20" t="s">
        <v>10</v>
      </c>
      <c r="I9" s="20" t="s">
        <v>11</v>
      </c>
      <c r="J9" s="20"/>
    </row>
    <row r="10" spans="1:10" ht="94.5" customHeight="1">
      <c r="A10" s="20"/>
      <c r="B10" s="20"/>
      <c r="C10" s="20"/>
      <c r="D10" s="20"/>
      <c r="E10" s="20"/>
      <c r="F10" s="20"/>
      <c r="G10" s="19"/>
      <c r="H10" s="20"/>
      <c r="I10" s="4" t="s">
        <v>12</v>
      </c>
      <c r="J10" s="4" t="s">
        <v>13</v>
      </c>
    </row>
    <row r="11" spans="1:10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6">
        <v>7</v>
      </c>
      <c r="H11" s="5">
        <v>8</v>
      </c>
      <c r="I11" s="5">
        <v>9</v>
      </c>
      <c r="J11" s="5">
        <v>10</v>
      </c>
    </row>
    <row r="12" spans="1:10" ht="38.25">
      <c r="A12" s="7" t="s">
        <v>15</v>
      </c>
      <c r="B12" s="8" t="s">
        <v>14</v>
      </c>
      <c r="C12" s="8" t="s">
        <v>14</v>
      </c>
      <c r="D12" s="8" t="s">
        <v>42</v>
      </c>
      <c r="E12" s="8" t="s">
        <v>14</v>
      </c>
      <c r="F12" s="8" t="s">
        <v>14</v>
      </c>
      <c r="G12" s="14">
        <f>G13</f>
        <v>0</v>
      </c>
      <c r="H12" s="18">
        <f>H13</f>
        <v>0</v>
      </c>
      <c r="I12" s="18">
        <f>I13</f>
        <v>0</v>
      </c>
      <c r="J12" s="18">
        <f>J13</f>
        <v>0</v>
      </c>
    </row>
    <row r="13" spans="1:10" ht="38.25">
      <c r="A13" s="13" t="s">
        <v>41</v>
      </c>
      <c r="B13" s="8" t="s">
        <v>14</v>
      </c>
      <c r="C13" s="8" t="s">
        <v>14</v>
      </c>
      <c r="D13" s="8" t="s">
        <v>42</v>
      </c>
      <c r="E13" s="8" t="s">
        <v>14</v>
      </c>
      <c r="F13" s="8" t="s">
        <v>14</v>
      </c>
      <c r="G13" s="14">
        <f>SUM(G14:G16)</f>
        <v>0</v>
      </c>
      <c r="H13" s="18">
        <f>SUM(H14:H16)</f>
        <v>0</v>
      </c>
      <c r="I13" s="18">
        <f>SUM(I14:I16)</f>
        <v>0</v>
      </c>
      <c r="J13" s="18">
        <f>SUM(J14:J16)</f>
        <v>0</v>
      </c>
    </row>
    <row r="14" spans="1:10" ht="63.75">
      <c r="A14" s="9" t="s">
        <v>16</v>
      </c>
      <c r="B14" s="10" t="s">
        <v>17</v>
      </c>
      <c r="C14" s="10" t="s">
        <v>18</v>
      </c>
      <c r="D14" s="10" t="s">
        <v>19</v>
      </c>
      <c r="E14" s="10" t="s">
        <v>20</v>
      </c>
      <c r="F14" s="10" t="s">
        <v>21</v>
      </c>
      <c r="G14" s="15">
        <f>H14+I14</f>
        <v>-50000</v>
      </c>
      <c r="H14" s="16">
        <v>-50000</v>
      </c>
      <c r="I14" s="16">
        <v>0</v>
      </c>
      <c r="J14" s="16">
        <v>0</v>
      </c>
    </row>
    <row r="15" spans="1:10" ht="89.25">
      <c r="A15" s="9" t="s">
        <v>24</v>
      </c>
      <c r="B15" s="10" t="s">
        <v>25</v>
      </c>
      <c r="C15" s="10" t="s">
        <v>22</v>
      </c>
      <c r="D15" s="10" t="s">
        <v>26</v>
      </c>
      <c r="E15" s="10" t="s">
        <v>27</v>
      </c>
      <c r="F15" s="10" t="s">
        <v>39</v>
      </c>
      <c r="G15" s="15">
        <f>H15+I15</f>
        <v>-250000</v>
      </c>
      <c r="H15" s="16">
        <v>-250000</v>
      </c>
      <c r="I15" s="16">
        <v>0</v>
      </c>
      <c r="J15" s="16">
        <v>0</v>
      </c>
    </row>
    <row r="16" spans="1:10" ht="102">
      <c r="A16" s="9" t="s">
        <v>28</v>
      </c>
      <c r="B16" s="10" t="s">
        <v>29</v>
      </c>
      <c r="C16" s="10" t="s">
        <v>30</v>
      </c>
      <c r="D16" s="10" t="s">
        <v>31</v>
      </c>
      <c r="E16" s="10" t="s">
        <v>23</v>
      </c>
      <c r="F16" s="10" t="s">
        <v>40</v>
      </c>
      <c r="G16" s="15">
        <f>H16+I16</f>
        <v>300000</v>
      </c>
      <c r="H16" s="16">
        <v>300000</v>
      </c>
      <c r="I16" s="16">
        <v>0</v>
      </c>
      <c r="J16" s="16">
        <v>0</v>
      </c>
    </row>
    <row r="17" spans="1:10" ht="51">
      <c r="A17" s="7" t="s">
        <v>44</v>
      </c>
      <c r="B17" s="8" t="s">
        <v>14</v>
      </c>
      <c r="C17" s="8" t="s">
        <v>14</v>
      </c>
      <c r="D17" s="8" t="s">
        <v>52</v>
      </c>
      <c r="E17" s="8" t="s">
        <v>14</v>
      </c>
      <c r="F17" s="8" t="s">
        <v>14</v>
      </c>
      <c r="G17" s="26">
        <f>G18</f>
        <v>500000</v>
      </c>
      <c r="H17" s="25">
        <f>H18</f>
        <v>0</v>
      </c>
      <c r="I17" s="25">
        <f>I18</f>
        <v>500000</v>
      </c>
      <c r="J17" s="25">
        <f>J18</f>
        <v>500000</v>
      </c>
    </row>
    <row r="18" spans="1:10" ht="51">
      <c r="A18" s="13" t="s">
        <v>45</v>
      </c>
      <c r="B18" s="8" t="s">
        <v>14</v>
      </c>
      <c r="C18" s="8" t="s">
        <v>14</v>
      </c>
      <c r="D18" s="8" t="s">
        <v>52</v>
      </c>
      <c r="E18" s="8" t="s">
        <v>14</v>
      </c>
      <c r="F18" s="8" t="s">
        <v>14</v>
      </c>
      <c r="G18" s="26">
        <f>G19</f>
        <v>500000</v>
      </c>
      <c r="H18" s="25">
        <f>H19</f>
        <v>0</v>
      </c>
      <c r="I18" s="25">
        <f>I19</f>
        <v>500000</v>
      </c>
      <c r="J18" s="25">
        <f>J19</f>
        <v>500000</v>
      </c>
    </row>
    <row r="19" spans="1:10" ht="51">
      <c r="A19" s="9" t="s">
        <v>46</v>
      </c>
      <c r="B19" s="10" t="s">
        <v>47</v>
      </c>
      <c r="C19" s="10" t="s">
        <v>48</v>
      </c>
      <c r="D19" s="10" t="s">
        <v>49</v>
      </c>
      <c r="E19" s="10" t="s">
        <v>50</v>
      </c>
      <c r="F19" s="10" t="s">
        <v>51</v>
      </c>
      <c r="G19" s="15">
        <f>I19</f>
        <v>500000</v>
      </c>
      <c r="H19" s="16"/>
      <c r="I19" s="16">
        <f>J19</f>
        <v>500000</v>
      </c>
      <c r="J19" s="16">
        <v>500000</v>
      </c>
    </row>
    <row r="20" spans="1:10" ht="12.75">
      <c r="A20" s="11" t="s">
        <v>33</v>
      </c>
      <c r="B20" s="11" t="s">
        <v>33</v>
      </c>
      <c r="C20" s="11" t="s">
        <v>33</v>
      </c>
      <c r="D20" s="12" t="s">
        <v>32</v>
      </c>
      <c r="E20" s="12" t="s">
        <v>33</v>
      </c>
      <c r="F20" s="12" t="s">
        <v>33</v>
      </c>
      <c r="G20" s="17">
        <f>G19</f>
        <v>500000</v>
      </c>
      <c r="H20" s="17">
        <f>H12</f>
        <v>0</v>
      </c>
      <c r="I20" s="17">
        <f>I18</f>
        <v>500000</v>
      </c>
      <c r="J20" s="17">
        <f>J18</f>
        <v>500000</v>
      </c>
    </row>
    <row r="22" spans="1:10" ht="12.75">
      <c r="A22" s="21"/>
      <c r="B22" s="21"/>
      <c r="C22" s="21"/>
      <c r="D22" s="21"/>
      <c r="E22" s="21"/>
      <c r="F22" s="21"/>
      <c r="G22" s="21"/>
      <c r="H22" s="21"/>
      <c r="I22" s="21"/>
      <c r="J22" s="21"/>
    </row>
    <row r="24" spans="2:8" ht="12.75">
      <c r="B24" s="3" t="s">
        <v>37</v>
      </c>
      <c r="C24" s="3"/>
      <c r="D24" s="3"/>
      <c r="E24" s="3"/>
      <c r="F24" s="3"/>
      <c r="G24" s="3" t="s">
        <v>38</v>
      </c>
      <c r="H24" s="3"/>
    </row>
  </sheetData>
  <mergeCells count="11">
    <mergeCell ref="A5:J5"/>
    <mergeCell ref="A9:A10"/>
    <mergeCell ref="B9:B10"/>
    <mergeCell ref="C9:C10"/>
    <mergeCell ref="D9:D10"/>
    <mergeCell ref="E9:E10"/>
    <mergeCell ref="F9:F10"/>
    <mergeCell ref="G9:G10"/>
    <mergeCell ref="H9:H10"/>
    <mergeCell ref="I9:J9"/>
    <mergeCell ref="A22:J22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2021-01-12T07:54:44Z</cp:lastPrinted>
  <dcterms:created xsi:type="dcterms:W3CDTF">2020-12-31T11:18:37Z</dcterms:created>
  <dcterms:modified xsi:type="dcterms:W3CDTF">2021-03-19T12:54:40Z</dcterms:modified>
  <cp:category/>
  <cp:version/>
  <cp:contentType/>
  <cp:contentStatus/>
</cp:coreProperties>
</file>