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<sst xmlns="http://schemas.openxmlformats.org/spreadsheetml/2006/main" count="97" uniqueCount="58">
  <si>
    <t>виробничої, комунікаційної та соціальної інфраструктури за об'єктами у 2021 році</t>
  </si>
  <si>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</si>
  <si>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</si>
  <si>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</si>
  <si>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</si>
  <si>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</si>
  <si>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</si>
  <si>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</si>
  <si>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</si>
  <si>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</si>
  <si>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</si>
  <si>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</si>
  <si>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</si>
  <si>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/>
  </si>
  <si>
    <t>УСЬОГО</t>
  </si>
  <si>
    <t>X</t>
  </si>
  <si>
    <t>до рішення міської ради</t>
  </si>
  <si>
    <t>Секретар міської ради</t>
  </si>
  <si>
    <t>Ярослав ДЗИНДРА</t>
  </si>
  <si>
    <t>0490</t>
  </si>
  <si>
    <t>0817363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</si>
  <si>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</si>
  <si>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</si>
  <si>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0810000</t>
  </si>
  <si>
    <t>0800000</t>
  </si>
  <si>
    <t>'Управління соціального захисту та охорони здоров'я Чортківської міської ради</t>
  </si>
  <si>
    <t>Реконструкція приймально-діагностичного відділення КНП "Чортківська ЦМЛ" по вул. Дмитра Пігута, 31-Б в м. Чортків, Тернопільської області</t>
  </si>
  <si>
    <t>Додаток 5</t>
  </si>
  <si>
    <t xml:space="preserve">Зміни до розподілу коштів бюджету розвитку на здійснення заходів на будівництво, реконструкцію і реставрацію, капітальний ремонт об'єктів </t>
  </si>
  <si>
    <t>0600000</t>
  </si>
  <si>
    <t>Управлiння освiти,молодi та спорту Чорткiвської мiської ради</t>
  </si>
  <si>
    <t>0610000</t>
  </si>
  <si>
    <t>0617361</t>
  </si>
  <si>
    <t xml:space="preserve">Нове будівництво мультифункціонального майданчика для занять ігровими видами спорту Чортківської ЗОШ І-ІІІ ступенів № 7 </t>
  </si>
  <si>
    <t>1200000</t>
  </si>
  <si>
    <t>Управління комунального господарства, архітектури та капітального будівництва Чортківської міської ради</t>
  </si>
  <si>
    <t>1210000</t>
  </si>
  <si>
    <t>1216013</t>
  </si>
  <si>
    <t>6013</t>
  </si>
  <si>
    <t>0620</t>
  </si>
  <si>
    <t>Забезпечення діяльності водопровідно-каналізаційного господарства</t>
  </si>
  <si>
    <t>Будівництво каналізаційної насосної станції і напірного колектора для перекачування стоків від індустріального парку "CHORTKIV WEST" в м. Чортків Тернопільської області</t>
  </si>
  <si>
    <t>1216030</t>
  </si>
  <si>
    <t>6030</t>
  </si>
  <si>
    <t>Організація благоустрою населених пунктів</t>
  </si>
  <si>
    <t>Будівництво футбольного поля зі штучним покриттям по вулиці Богдана Хмельницького в місті Чортків Тернопільської області</t>
  </si>
  <si>
    <t>0100000</t>
  </si>
  <si>
    <t>Чорткiвська мiська рада</t>
  </si>
  <si>
    <t>0110000</t>
  </si>
  <si>
    <t>0117340</t>
  </si>
  <si>
    <t>7340</t>
  </si>
  <si>
    <t>0443</t>
  </si>
  <si>
    <t>Проектування, реставрація та охорона пам'яток архітектури</t>
  </si>
  <si>
    <t>Перерахунок ПКД "Реставрація (ремонт реставраційний) фасадів пам'ятки архітектури - будівлі Чортківського районного суду по вул. Ст. Бандери, 13 в м. Чортків</t>
  </si>
  <si>
    <t>Капітальний ремонт ділянки вулиці Гагаріна в місті Чортків Тернопільської області</t>
  </si>
  <si>
    <t>1217340</t>
  </si>
  <si>
    <t>Перерахунок кошторисної документації по реставрації пам'ятки архітекткри місцевого значення будівель по вул. Тараса Шевченка, 1; 3 та проведення експертизи ПКД для виконання ремонтно-реставраційних робіт</t>
  </si>
  <si>
    <t>від 27 травня 2021 року № 431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</si>
</sst>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;\-#,##0;#,&quot;-&quot;"/>
    <numFmt numFmtId="173" formatCode="#,##0.0"/>
  </numFmts>
  <fonts count="6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72" fontId="1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Zeros="0" tabSelected="1" workbookViewId="0" topLeftCell="A1">
      <selection activeCell="H3" sqref="H3"/>
    </sheetView>
  </sheetViews>
  <sheetFormatPr defaultColWidth="9.00390625" defaultRowHeight="12.75"/>
  <cols>
    <col min="1" max="1" width="9.875" style="0" customWidth="1"/>
    <col min="2" max="2" width="11.625" style="0" customWidth="1"/>
    <col min="3" max="3" width="9.875" style="0" customWidth="1"/>
    <col min="4" max="4" width="36.75390625" style="0" customWidth="1"/>
    <col min="5" max="5" width="43.75390625" style="0" customWidth="1"/>
    <col min="6" max="10" width="13.75390625" style="0" customWidth="1"/>
  </cols>
  <sheetData>
    <row r="1" ht="12.75">
      <c r="H1" t="s">
        <v>27</v>
      </c>
    </row>
    <row r="2" ht="12.75">
      <c r="H2" t="s">
        <v>16</v>
      </c>
    </row>
    <row r="3" ht="12.75">
      <c r="H3" t="s">
        <v>57</v>
      </c>
    </row>
    <row r="5" spans="1:10" ht="12.75">
      <c r="A5" s="34" t="s">
        <v>28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2.75">
      <c r="A6" s="34" t="s">
        <v>0</v>
      </c>
      <c r="B6" s="35"/>
      <c r="C6" s="35"/>
      <c r="D6" s="35"/>
      <c r="E6" s="35"/>
      <c r="F6" s="35"/>
      <c r="G6" s="35"/>
      <c r="H6" s="35"/>
      <c r="I6" s="35"/>
      <c r="J6" s="35"/>
    </row>
    <row r="7" ht="12.75">
      <c r="A7" s="1" t="s">
        <v>1</v>
      </c>
    </row>
    <row r="8" spans="1:10" ht="12.75">
      <c r="A8" t="s">
        <v>2</v>
      </c>
      <c r="J8" s="2" t="s">
        <v>3</v>
      </c>
    </row>
    <row r="9" spans="1:10" ht="140.25">
      <c r="A9" s="8" t="s">
        <v>4</v>
      </c>
      <c r="B9" s="8" t="s">
        <v>5</v>
      </c>
      <c r="C9" s="8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 t="s">
        <v>12</v>
      </c>
      <c r="J9" s="9" t="s">
        <v>11</v>
      </c>
    </row>
    <row r="10" spans="1:10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ht="12.75">
      <c r="A11" s="24" t="s">
        <v>46</v>
      </c>
      <c r="B11" s="4" t="s">
        <v>13</v>
      </c>
      <c r="C11" s="4" t="s">
        <v>13</v>
      </c>
      <c r="D11" s="4" t="s">
        <v>47</v>
      </c>
      <c r="E11" s="14"/>
      <c r="F11" s="18"/>
      <c r="G11" s="19"/>
      <c r="H11" s="20"/>
      <c r="I11" s="17">
        <f>I12</f>
        <v>30000</v>
      </c>
      <c r="J11" s="20"/>
    </row>
    <row r="12" spans="1:10" ht="12.75">
      <c r="A12" s="22" t="s">
        <v>48</v>
      </c>
      <c r="B12" s="4" t="s">
        <v>13</v>
      </c>
      <c r="C12" s="4" t="s">
        <v>13</v>
      </c>
      <c r="D12" s="4" t="s">
        <v>47</v>
      </c>
      <c r="E12" s="14"/>
      <c r="F12" s="18"/>
      <c r="G12" s="19"/>
      <c r="H12" s="20"/>
      <c r="I12" s="17">
        <f>I13</f>
        <v>30000</v>
      </c>
      <c r="J12" s="20"/>
    </row>
    <row r="13" spans="1:10" ht="51">
      <c r="A13" s="32" t="s">
        <v>49</v>
      </c>
      <c r="B13" s="30" t="s">
        <v>50</v>
      </c>
      <c r="C13" s="30" t="s">
        <v>51</v>
      </c>
      <c r="D13" s="31" t="s">
        <v>52</v>
      </c>
      <c r="E13" s="14" t="s">
        <v>53</v>
      </c>
      <c r="F13" s="18"/>
      <c r="G13" s="19"/>
      <c r="H13" s="20"/>
      <c r="I13" s="21">
        <v>30000</v>
      </c>
      <c r="J13" s="20"/>
    </row>
    <row r="14" spans="1:10" ht="25.5">
      <c r="A14" s="24" t="s">
        <v>29</v>
      </c>
      <c r="B14" s="25" t="s">
        <v>13</v>
      </c>
      <c r="C14" s="25" t="s">
        <v>13</v>
      </c>
      <c r="D14" s="4" t="s">
        <v>30</v>
      </c>
      <c r="E14" s="4" t="s">
        <v>13</v>
      </c>
      <c r="F14" s="3"/>
      <c r="G14" s="3"/>
      <c r="H14" s="3"/>
      <c r="I14" s="16">
        <f>I15</f>
        <v>2446790</v>
      </c>
      <c r="J14" s="3"/>
    </row>
    <row r="15" spans="1:10" ht="25.5">
      <c r="A15" s="22" t="s">
        <v>31</v>
      </c>
      <c r="B15" s="25" t="s">
        <v>13</v>
      </c>
      <c r="C15" s="25" t="s">
        <v>13</v>
      </c>
      <c r="D15" s="4" t="s">
        <v>30</v>
      </c>
      <c r="E15" s="4" t="s">
        <v>13</v>
      </c>
      <c r="F15" s="3"/>
      <c r="G15" s="3"/>
      <c r="H15" s="3"/>
      <c r="I15" s="16">
        <f>I16</f>
        <v>2446790</v>
      </c>
      <c r="J15" s="3"/>
    </row>
    <row r="16" spans="1:10" ht="51">
      <c r="A16" s="26" t="s">
        <v>32</v>
      </c>
      <c r="B16" s="11" t="s">
        <v>21</v>
      </c>
      <c r="C16" s="12" t="s">
        <v>19</v>
      </c>
      <c r="D16" s="13" t="s">
        <v>22</v>
      </c>
      <c r="E16" s="23" t="s">
        <v>33</v>
      </c>
      <c r="F16" s="3"/>
      <c r="G16" s="3"/>
      <c r="H16" s="3"/>
      <c r="I16" s="19">
        <v>2446790</v>
      </c>
      <c r="J16" s="3"/>
    </row>
    <row r="17" spans="1:10" ht="38.25">
      <c r="A17" s="22" t="s">
        <v>24</v>
      </c>
      <c r="B17" s="4" t="s">
        <v>13</v>
      </c>
      <c r="C17" s="4" t="s">
        <v>13</v>
      </c>
      <c r="D17" s="4" t="s">
        <v>25</v>
      </c>
      <c r="E17" s="4" t="s">
        <v>13</v>
      </c>
      <c r="F17" s="15" t="s">
        <v>13</v>
      </c>
      <c r="G17" s="16"/>
      <c r="H17" s="17">
        <v>0</v>
      </c>
      <c r="I17" s="17">
        <f>I18</f>
        <v>5000000</v>
      </c>
      <c r="J17" s="17">
        <v>0</v>
      </c>
    </row>
    <row r="18" spans="1:10" ht="38.25">
      <c r="A18" s="22" t="s">
        <v>23</v>
      </c>
      <c r="B18" s="4" t="s">
        <v>13</v>
      </c>
      <c r="C18" s="4" t="s">
        <v>13</v>
      </c>
      <c r="D18" s="4" t="s">
        <v>25</v>
      </c>
      <c r="E18" s="4" t="s">
        <v>13</v>
      </c>
      <c r="F18" s="15" t="s">
        <v>13</v>
      </c>
      <c r="G18" s="16"/>
      <c r="H18" s="17">
        <v>0</v>
      </c>
      <c r="I18" s="17">
        <f>I19</f>
        <v>5000000</v>
      </c>
      <c r="J18" s="17">
        <v>0</v>
      </c>
    </row>
    <row r="19" spans="1:10" ht="51">
      <c r="A19" s="11" t="s">
        <v>20</v>
      </c>
      <c r="B19" s="11" t="s">
        <v>21</v>
      </c>
      <c r="C19" s="12" t="s">
        <v>19</v>
      </c>
      <c r="D19" s="13" t="s">
        <v>22</v>
      </c>
      <c r="E19" s="14" t="s">
        <v>26</v>
      </c>
      <c r="F19" s="18"/>
      <c r="G19" s="19"/>
      <c r="H19" s="20">
        <v>0</v>
      </c>
      <c r="I19" s="21">
        <v>5000000</v>
      </c>
      <c r="J19" s="20"/>
    </row>
    <row r="20" spans="1:10" ht="51">
      <c r="A20" s="27" t="s">
        <v>34</v>
      </c>
      <c r="B20" s="25"/>
      <c r="C20" s="28"/>
      <c r="D20" s="29" t="s">
        <v>35</v>
      </c>
      <c r="E20" s="14"/>
      <c r="F20" s="18"/>
      <c r="G20" s="19"/>
      <c r="H20" s="20"/>
      <c r="I20" s="17">
        <f>I21</f>
        <v>-2446790</v>
      </c>
      <c r="J20" s="20"/>
    </row>
    <row r="21" spans="1:10" ht="51">
      <c r="A21" s="27" t="s">
        <v>36</v>
      </c>
      <c r="B21" s="25"/>
      <c r="C21" s="28"/>
      <c r="D21" s="29" t="s">
        <v>35</v>
      </c>
      <c r="E21" s="14"/>
      <c r="F21" s="18"/>
      <c r="G21" s="19"/>
      <c r="H21" s="20"/>
      <c r="I21" s="17">
        <f>SUM(I22:I25)</f>
        <v>-2446790</v>
      </c>
      <c r="J21" s="20"/>
    </row>
    <row r="22" spans="1:10" ht="51">
      <c r="A22" s="33" t="s">
        <v>37</v>
      </c>
      <c r="B22" s="23" t="s">
        <v>38</v>
      </c>
      <c r="C22" s="23" t="s">
        <v>39</v>
      </c>
      <c r="D22" s="23" t="s">
        <v>40</v>
      </c>
      <c r="E22" s="23" t="s">
        <v>41</v>
      </c>
      <c r="F22" s="18"/>
      <c r="G22" s="19"/>
      <c r="H22" s="20"/>
      <c r="I22" s="21">
        <v>-3200000</v>
      </c>
      <c r="J22" s="20"/>
    </row>
    <row r="23" spans="1:10" ht="38.25">
      <c r="A23" s="33" t="s">
        <v>42</v>
      </c>
      <c r="B23" s="23" t="s">
        <v>43</v>
      </c>
      <c r="C23" s="23" t="s">
        <v>39</v>
      </c>
      <c r="D23" s="23" t="s">
        <v>44</v>
      </c>
      <c r="E23" s="23" t="s">
        <v>45</v>
      </c>
      <c r="F23" s="18"/>
      <c r="G23" s="19"/>
      <c r="H23" s="20"/>
      <c r="I23" s="21">
        <v>1188505</v>
      </c>
      <c r="J23" s="20"/>
    </row>
    <row r="24" spans="1:10" ht="25.5">
      <c r="A24" s="33" t="s">
        <v>42</v>
      </c>
      <c r="B24" s="23" t="s">
        <v>43</v>
      </c>
      <c r="C24" s="23" t="s">
        <v>39</v>
      </c>
      <c r="D24" s="23" t="s">
        <v>44</v>
      </c>
      <c r="E24" s="23" t="s">
        <v>54</v>
      </c>
      <c r="F24" s="18"/>
      <c r="G24" s="19"/>
      <c r="H24" s="20"/>
      <c r="I24" s="21">
        <v>-495295</v>
      </c>
      <c r="J24" s="20"/>
    </row>
    <row r="25" spans="1:10" ht="63.75">
      <c r="A25" s="32" t="s">
        <v>55</v>
      </c>
      <c r="B25" s="30" t="s">
        <v>50</v>
      </c>
      <c r="C25" s="30" t="s">
        <v>51</v>
      </c>
      <c r="D25" s="31" t="s">
        <v>52</v>
      </c>
      <c r="E25" s="23" t="s">
        <v>56</v>
      </c>
      <c r="F25" s="18"/>
      <c r="G25" s="19"/>
      <c r="H25" s="20"/>
      <c r="I25" s="21">
        <v>60000</v>
      </c>
      <c r="J25" s="20"/>
    </row>
    <row r="26" spans="1:10" ht="12.75">
      <c r="A26" s="5" t="s">
        <v>15</v>
      </c>
      <c r="B26" s="5" t="s">
        <v>15</v>
      </c>
      <c r="C26" s="5" t="s">
        <v>15</v>
      </c>
      <c r="D26" s="6" t="s">
        <v>14</v>
      </c>
      <c r="E26" s="6" t="s">
        <v>15</v>
      </c>
      <c r="F26" s="6" t="s">
        <v>15</v>
      </c>
      <c r="G26" s="7"/>
      <c r="H26" s="7" t="s">
        <v>15</v>
      </c>
      <c r="I26" s="7">
        <f>I11+I14+I17+I20</f>
        <v>5030000</v>
      </c>
      <c r="J26" s="7" t="s">
        <v>15</v>
      </c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  <row r="30" spans="2:8" ht="12.75">
      <c r="B30" s="10" t="s">
        <v>17</v>
      </c>
      <c r="C30" s="10"/>
      <c r="D30" s="10"/>
      <c r="E30" s="10"/>
      <c r="F30" s="10"/>
      <c r="G30" s="10" t="s">
        <v>18</v>
      </c>
      <c r="H30" s="10"/>
    </row>
  </sheetData>
  <mergeCells count="3">
    <mergeCell ref="A5:J5"/>
    <mergeCell ref="A6:J6"/>
    <mergeCell ref="A28:J28"/>
  </mergeCells>
  <printOptions/>
  <pageMargins left="0.196850393700787" right="0.196850393700787" top="0.45" bottom="0.55" header="0.26" footer="0"/>
  <pageSetup fitToHeight="50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2021-05-31T10:30:57Z</cp:lastPrinted>
  <dcterms:created xsi:type="dcterms:W3CDTF">2021-01-05T09:57:16Z</dcterms:created>
  <dcterms:modified xsi:type="dcterms:W3CDTF">2021-05-31T11:38:49Z</dcterms:modified>
  <cp:category/>
  <cp:version/>
  <cp:contentType/>
  <cp:contentStatus/>
</cp:coreProperties>
</file>