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<sst xmlns="http://schemas.openxmlformats.org/spreadsheetml/2006/main" count="211" uniqueCount="178">
  <si>
    <t>Додаток 3</t>
  </si>
  <si>
    <t>до рішення міської ради</t>
  </si>
  <si>
    <t>"Про міський бюджет на 2021 рік"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</si>
  <si>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</si>
  <si>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</si>
  <si>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</si>
  <si>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</si>
  <si>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</si>
  <si>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</si>
  <si>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</si>
  <si>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</si>
  <si>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</si>
  <si>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</si>
  <si>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</si>
  <si>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</si>
  <si>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</si>
  <si>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</si>
  <si>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</si>
  <si>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</si>
  <si>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</si>
  <si>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</si>
  <si>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</si>
  <si>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</si>
  <si>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</si>
  <si>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</si>
  <si>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</si>
  <si>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</si>
  <si>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</si>
  <si>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</si>
  <si>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</si>
  <si>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</si>
  <si>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</si>
  <si>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</si>
  <si>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</si>
  <si>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</si>
  <si>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</si>
  <si>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</si>
  <si>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</si>
  <si>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</si>
  <si>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7693</t>
  </si>
  <si>
    <t>Інші заходи, пов`язані з економічною діяльністю</t>
  </si>
  <si>
    <t>0600000</t>
  </si>
  <si>
    <t>Управління освіти, молоді та спорту Чортківської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</si>
  <si>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</si>
  <si>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</si>
  <si>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</si>
  <si>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</si>
  <si>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</si>
  <si>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</si>
  <si>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</si>
  <si>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</si>
  <si>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</si>
  <si>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</si>
  <si>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</si>
  <si>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</si>
  <si>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</si>
  <si>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0611182</t>
  </si>
  <si>
    <t>0990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</si>
  <si>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</si>
  <si>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</si>
  <si>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</si>
  <si>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</si>
  <si>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</si>
  <si>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</si>
  <si>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</si>
  <si>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</si>
  <si>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</si>
  <si>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</si>
  <si>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</si>
  <si>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</si>
  <si>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Управління соціального захисту населення, сім"ї та праці Чортківської міської ради</t>
  </si>
  <si>
    <t>0810160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</si>
  <si>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</si>
  <si>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</si>
  <si>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0812010</t>
  </si>
  <si>
    <t>0731</t>
  </si>
  <si>
    <t>2010</t>
  </si>
  <si>
    <t>Багатопрофільна стаціонарна медична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</si>
  <si>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</si>
  <si>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</si>
  <si>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</si>
  <si>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</si>
  <si>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</si>
  <si>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</si>
  <si>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</si>
  <si>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</si>
  <si>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</si>
  <si>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</si>
  <si>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</si>
  <si>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</si>
  <si>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</si>
  <si>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</si>
  <si>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</si>
  <si>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</si>
  <si>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</si>
  <si>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</si>
  <si>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</si>
  <si>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</si>
  <si>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</si>
  <si>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</si>
  <si>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1010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</si>
  <si>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</si>
  <si>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</si>
  <si>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</si>
  <si>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</si>
  <si>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</si>
  <si>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</si>
  <si>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</si>
  <si>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</si>
  <si>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</si>
  <si>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</si>
  <si>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</si>
  <si>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</si>
  <si>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</si>
  <si>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</si>
  <si>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</si>
  <si>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</si>
  <si>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</si>
  <si>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</si>
  <si>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</si>
  <si>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</si>
  <si>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Управління культури та мистецтв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</si>
  <si>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</si>
  <si>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</si>
  <si>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1010160</t>
  </si>
  <si>
    <t>1011080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</si>
  <si>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</si>
  <si>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</si>
  <si>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</si>
  <si>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</si>
  <si>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</si>
  <si>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</si>
  <si>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</si>
  <si>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</si>
  <si>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</si>
  <si>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</si>
  <si>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</si>
  <si>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</si>
  <si>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</si>
  <si>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</si>
  <si>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</si>
  <si>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</si>
  <si>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</si>
  <si>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1017340</t>
  </si>
  <si>
    <t>0443</t>
  </si>
  <si>
    <t>7340</t>
  </si>
  <si>
    <t>Проектування, реставрація та охорона пам`яток архітектури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</si>
  <si>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</si>
  <si>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</si>
  <si>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</si>
  <si>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Управління комунального господарства Чортківської міської ради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</si>
  <si>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</si>
  <si>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</si>
  <si>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</si>
  <si>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</si>
  <si>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</si>
  <si>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</si>
  <si>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</si>
  <si>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1217350</t>
  </si>
  <si>
    <t>7350</t>
  </si>
  <si>
    <t>Розроблення схем планування та забудови територій (містобудівної документації)</t>
  </si>
  <si>
    <t>1217363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</si>
  <si>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</si>
  <si>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</si>
  <si>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</si>
  <si>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</si>
  <si>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</si>
  <si>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</si>
  <si>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</si>
  <si>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</si>
  <si>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</si>
  <si>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1955400000</t>
  </si>
  <si>
    <t>(код бюджету)</t>
  </si>
  <si>
    <t xml:space="preserve"> ЗМІНИ ДО РОЗПОДІЛУ</t>
  </si>
  <si>
    <t>видатків бюджету Чортківської міської територіальної громади на 2021 рік</t>
  </si>
  <si>
    <t>Секретар пленарного засідання сесії міської ради</t>
  </si>
  <si>
    <t>Наталія  Великоборець</t>
  </si>
  <si>
    <t>від 27 серпня 2021 року № 590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</si>
</sst>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E1">
      <selection activeCell="M4" sqref="M4:N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2</v>
      </c>
    </row>
    <row r="4" ht="12.75">
      <c r="M4" t="s">
        <v>177</v>
      </c>
    </row>
    <row r="5" spans="1:16" ht="12.75">
      <c r="A5" s="24" t="s">
        <v>173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174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0" t="s">
        <v>171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172</v>
      </c>
      <c r="P8" s="2" t="s">
        <v>3</v>
      </c>
    </row>
    <row r="9" spans="1:16" ht="12.75">
      <c r="A9" s="26" t="s">
        <v>4</v>
      </c>
      <c r="B9" s="26" t="s">
        <v>5</v>
      </c>
      <c r="C9" s="26" t="s">
        <v>6</v>
      </c>
      <c r="D9" s="22" t="s">
        <v>7</v>
      </c>
      <c r="E9" s="22" t="s">
        <v>8</v>
      </c>
      <c r="F9" s="22"/>
      <c r="G9" s="22"/>
      <c r="H9" s="22"/>
      <c r="I9" s="22"/>
      <c r="J9" s="22" t="s">
        <v>15</v>
      </c>
      <c r="K9" s="22"/>
      <c r="L9" s="22"/>
      <c r="M9" s="22"/>
      <c r="N9" s="22"/>
      <c r="O9" s="22"/>
      <c r="P9" s="23" t="s">
        <v>17</v>
      </c>
    </row>
    <row r="10" spans="1:16" ht="12.75">
      <c r="A10" s="22"/>
      <c r="B10" s="22"/>
      <c r="C10" s="22"/>
      <c r="D10" s="22"/>
      <c r="E10" s="23" t="s">
        <v>9</v>
      </c>
      <c r="F10" s="22" t="s">
        <v>10</v>
      </c>
      <c r="G10" s="22" t="s">
        <v>11</v>
      </c>
      <c r="H10" s="22"/>
      <c r="I10" s="22" t="s">
        <v>14</v>
      </c>
      <c r="J10" s="23" t="s">
        <v>9</v>
      </c>
      <c r="K10" s="22" t="s">
        <v>16</v>
      </c>
      <c r="L10" s="22" t="s">
        <v>10</v>
      </c>
      <c r="M10" s="22" t="s">
        <v>11</v>
      </c>
      <c r="N10" s="22"/>
      <c r="O10" s="22" t="s">
        <v>14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12</v>
      </c>
      <c r="H11" s="22" t="s">
        <v>13</v>
      </c>
      <c r="I11" s="22"/>
      <c r="J11" s="22"/>
      <c r="K11" s="22"/>
      <c r="L11" s="22"/>
      <c r="M11" s="22" t="s">
        <v>12</v>
      </c>
      <c r="N11" s="22" t="s">
        <v>13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18</v>
      </c>
      <c r="B14" s="7"/>
      <c r="C14" s="8"/>
      <c r="D14" s="9" t="s">
        <v>19</v>
      </c>
      <c r="E14" s="10">
        <v>320000</v>
      </c>
      <c r="F14" s="11">
        <v>120000</v>
      </c>
      <c r="G14" s="11">
        <v>0</v>
      </c>
      <c r="H14" s="11">
        <v>0</v>
      </c>
      <c r="I14" s="11">
        <v>200000</v>
      </c>
      <c r="J14" s="10">
        <v>1860000</v>
      </c>
      <c r="K14" s="11">
        <v>1860000</v>
      </c>
      <c r="L14" s="11">
        <v>0</v>
      </c>
      <c r="M14" s="11">
        <v>0</v>
      </c>
      <c r="N14" s="11">
        <v>0</v>
      </c>
      <c r="O14" s="11">
        <v>1860000</v>
      </c>
      <c r="P14" s="10">
        <f aca="true" t="shared" si="0" ref="P14:P45">E14+J14</f>
        <v>2180000</v>
      </c>
    </row>
    <row r="15" spans="1:16" ht="102">
      <c r="A15" s="6" t="s">
        <v>20</v>
      </c>
      <c r="B15" s="7"/>
      <c r="C15" s="8"/>
      <c r="D15" s="9" t="s">
        <v>21</v>
      </c>
      <c r="E15" s="10">
        <v>320000</v>
      </c>
      <c r="F15" s="11">
        <v>120000</v>
      </c>
      <c r="G15" s="11">
        <v>0</v>
      </c>
      <c r="H15" s="11">
        <v>0</v>
      </c>
      <c r="I15" s="11">
        <v>200000</v>
      </c>
      <c r="J15" s="10">
        <v>1860000</v>
      </c>
      <c r="K15" s="11">
        <v>1860000</v>
      </c>
      <c r="L15" s="11">
        <v>0</v>
      </c>
      <c r="M15" s="11">
        <v>0</v>
      </c>
      <c r="N15" s="11">
        <v>0</v>
      </c>
      <c r="O15" s="11">
        <v>1860000</v>
      </c>
      <c r="P15" s="10">
        <f t="shared" si="0"/>
        <v>2180000</v>
      </c>
    </row>
    <row r="16" spans="1:16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140000</v>
      </c>
      <c r="F16" s="16">
        <v>140000</v>
      </c>
      <c r="G16" s="16">
        <v>0</v>
      </c>
      <c r="H16" s="16">
        <v>0</v>
      </c>
      <c r="I16" s="16">
        <v>0</v>
      </c>
      <c r="J16" s="15">
        <v>-320000</v>
      </c>
      <c r="K16" s="16">
        <v>-320000</v>
      </c>
      <c r="L16" s="16">
        <v>0</v>
      </c>
      <c r="M16" s="16">
        <v>0</v>
      </c>
      <c r="N16" s="16">
        <v>0</v>
      </c>
      <c r="O16" s="16">
        <v>-320000</v>
      </c>
      <c r="P16" s="15">
        <f t="shared" si="0"/>
        <v>-180000</v>
      </c>
    </row>
    <row r="17" spans="1:16" ht="12.7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200000</v>
      </c>
      <c r="F17" s="16">
        <v>0</v>
      </c>
      <c r="G17" s="16">
        <v>0</v>
      </c>
      <c r="H17" s="16">
        <v>0</v>
      </c>
      <c r="I17" s="16">
        <v>200000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200000</v>
      </c>
    </row>
    <row r="18" spans="1:16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5">
        <v>2000000</v>
      </c>
      <c r="K18" s="16">
        <v>2000000</v>
      </c>
      <c r="L18" s="16">
        <v>0</v>
      </c>
      <c r="M18" s="16">
        <v>0</v>
      </c>
      <c r="N18" s="16">
        <v>0</v>
      </c>
      <c r="O18" s="16">
        <v>2000000</v>
      </c>
      <c r="P18" s="15">
        <f t="shared" si="0"/>
        <v>2000000</v>
      </c>
    </row>
    <row r="19" spans="1:16" ht="25.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-20000</v>
      </c>
      <c r="F19" s="16">
        <v>-20000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-20000</v>
      </c>
    </row>
    <row r="20" spans="1:16" ht="25.5">
      <c r="A20" s="12" t="s">
        <v>38</v>
      </c>
      <c r="B20" s="12" t="s">
        <v>39</v>
      </c>
      <c r="C20" s="13" t="s">
        <v>31</v>
      </c>
      <c r="D20" s="14" t="s">
        <v>40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180000</v>
      </c>
      <c r="K20" s="16">
        <v>180000</v>
      </c>
      <c r="L20" s="16">
        <v>0</v>
      </c>
      <c r="M20" s="16">
        <v>0</v>
      </c>
      <c r="N20" s="16">
        <v>0</v>
      </c>
      <c r="O20" s="16">
        <v>180000</v>
      </c>
      <c r="P20" s="15">
        <f t="shared" si="0"/>
        <v>180000</v>
      </c>
    </row>
    <row r="21" spans="1:16" ht="25.5">
      <c r="A21" s="6" t="s">
        <v>41</v>
      </c>
      <c r="B21" s="7"/>
      <c r="C21" s="8"/>
      <c r="D21" s="9" t="s">
        <v>42</v>
      </c>
      <c r="E21" s="10">
        <v>153864</v>
      </c>
      <c r="F21" s="11">
        <v>153864</v>
      </c>
      <c r="G21" s="11">
        <v>133500</v>
      </c>
      <c r="H21" s="11">
        <v>49000</v>
      </c>
      <c r="I21" s="11">
        <v>0</v>
      </c>
      <c r="J21" s="10">
        <v>607709</v>
      </c>
      <c r="K21" s="11">
        <v>607709</v>
      </c>
      <c r="L21" s="11">
        <v>0</v>
      </c>
      <c r="M21" s="11">
        <v>0</v>
      </c>
      <c r="N21" s="11">
        <v>0</v>
      </c>
      <c r="O21" s="11">
        <v>607709</v>
      </c>
      <c r="P21" s="10">
        <f t="shared" si="0"/>
        <v>761573</v>
      </c>
    </row>
    <row r="22" spans="1:16" ht="25.5">
      <c r="A22" s="6" t="s">
        <v>43</v>
      </c>
      <c r="B22" s="7"/>
      <c r="C22" s="8"/>
      <c r="D22" s="9" t="s">
        <v>42</v>
      </c>
      <c r="E22" s="10">
        <v>153864</v>
      </c>
      <c r="F22" s="11">
        <v>153864</v>
      </c>
      <c r="G22" s="11">
        <v>133500</v>
      </c>
      <c r="H22" s="11">
        <v>49000</v>
      </c>
      <c r="I22" s="11">
        <v>0</v>
      </c>
      <c r="J22" s="10">
        <v>607709</v>
      </c>
      <c r="K22" s="11">
        <v>607709</v>
      </c>
      <c r="L22" s="11">
        <v>0</v>
      </c>
      <c r="M22" s="11">
        <v>0</v>
      </c>
      <c r="N22" s="11">
        <v>0</v>
      </c>
      <c r="O22" s="11">
        <v>607709</v>
      </c>
      <c r="P22" s="10">
        <f t="shared" si="0"/>
        <v>761573</v>
      </c>
    </row>
    <row r="23" spans="1:16" ht="25.5">
      <c r="A23" s="12" t="s">
        <v>44</v>
      </c>
      <c r="B23" s="12" t="s">
        <v>46</v>
      </c>
      <c r="C23" s="13" t="s">
        <v>45</v>
      </c>
      <c r="D23" s="14" t="s">
        <v>47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325403</v>
      </c>
      <c r="K23" s="16">
        <v>325403</v>
      </c>
      <c r="L23" s="16">
        <v>0</v>
      </c>
      <c r="M23" s="16">
        <v>0</v>
      </c>
      <c r="N23" s="16">
        <v>0</v>
      </c>
      <c r="O23" s="16">
        <v>325403</v>
      </c>
      <c r="P23" s="15">
        <f t="shared" si="0"/>
        <v>325403</v>
      </c>
    </row>
    <row r="24" spans="1:16" ht="38.25">
      <c r="A24" s="12" t="s">
        <v>48</v>
      </c>
      <c r="B24" s="12" t="s">
        <v>50</v>
      </c>
      <c r="C24" s="13" t="s">
        <v>49</v>
      </c>
      <c r="D24" s="14" t="s">
        <v>51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250000</v>
      </c>
      <c r="K24" s="16">
        <v>250000</v>
      </c>
      <c r="L24" s="16">
        <v>0</v>
      </c>
      <c r="M24" s="16">
        <v>0</v>
      </c>
      <c r="N24" s="16">
        <v>0</v>
      </c>
      <c r="O24" s="16">
        <v>250000</v>
      </c>
      <c r="P24" s="15">
        <f t="shared" si="0"/>
        <v>250000</v>
      </c>
    </row>
    <row r="25" spans="1:16" ht="38.25">
      <c r="A25" s="12" t="s">
        <v>52</v>
      </c>
      <c r="B25" s="12" t="s">
        <v>54</v>
      </c>
      <c r="C25" s="13" t="s">
        <v>53</v>
      </c>
      <c r="D25" s="14" t="s">
        <v>55</v>
      </c>
      <c r="E25" s="15">
        <v>0</v>
      </c>
      <c r="F25" s="16">
        <v>0</v>
      </c>
      <c r="G25" s="16">
        <v>35000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0</v>
      </c>
    </row>
    <row r="26" spans="1:16" ht="63.75">
      <c r="A26" s="12" t="s">
        <v>56</v>
      </c>
      <c r="B26" s="12" t="s">
        <v>58</v>
      </c>
      <c r="C26" s="13" t="s">
        <v>57</v>
      </c>
      <c r="D26" s="14" t="s">
        <v>59</v>
      </c>
      <c r="E26" s="15">
        <v>-116376</v>
      </c>
      <c r="F26" s="16">
        <v>-116376</v>
      </c>
      <c r="G26" s="16">
        <v>0</v>
      </c>
      <c r="H26" s="16">
        <v>0</v>
      </c>
      <c r="I26" s="16">
        <v>0</v>
      </c>
      <c r="J26" s="15">
        <v>116376</v>
      </c>
      <c r="K26" s="16">
        <v>116376</v>
      </c>
      <c r="L26" s="16">
        <v>0</v>
      </c>
      <c r="M26" s="16">
        <v>0</v>
      </c>
      <c r="N26" s="16">
        <v>0</v>
      </c>
      <c r="O26" s="16">
        <v>116376</v>
      </c>
      <c r="P26" s="15">
        <f t="shared" si="0"/>
        <v>0</v>
      </c>
    </row>
    <row r="27" spans="1:16" ht="51">
      <c r="A27" s="12" t="s">
        <v>60</v>
      </c>
      <c r="B27" s="12" t="s">
        <v>61</v>
      </c>
      <c r="C27" s="13" t="s">
        <v>57</v>
      </c>
      <c r="D27" s="14" t="s">
        <v>62</v>
      </c>
      <c r="E27" s="15">
        <v>84070</v>
      </c>
      <c r="F27" s="16">
        <v>84070</v>
      </c>
      <c r="G27" s="16">
        <v>0</v>
      </c>
      <c r="H27" s="16">
        <v>0</v>
      </c>
      <c r="I27" s="16">
        <v>0</v>
      </c>
      <c r="J27" s="15">
        <v>-84070</v>
      </c>
      <c r="K27" s="16">
        <v>-84070</v>
      </c>
      <c r="L27" s="16">
        <v>0</v>
      </c>
      <c r="M27" s="16">
        <v>0</v>
      </c>
      <c r="N27" s="16">
        <v>0</v>
      </c>
      <c r="O27" s="16">
        <v>-84070</v>
      </c>
      <c r="P27" s="15">
        <f t="shared" si="0"/>
        <v>0</v>
      </c>
    </row>
    <row r="28" spans="1:16" ht="38.25">
      <c r="A28" s="12" t="s">
        <v>63</v>
      </c>
      <c r="B28" s="12" t="s">
        <v>65</v>
      </c>
      <c r="C28" s="13" t="s">
        <v>64</v>
      </c>
      <c r="D28" s="14" t="s">
        <v>66</v>
      </c>
      <c r="E28" s="15">
        <v>186170</v>
      </c>
      <c r="F28" s="16">
        <v>186170</v>
      </c>
      <c r="G28" s="16">
        <v>98500</v>
      </c>
      <c r="H28" s="16">
        <v>49000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186170</v>
      </c>
    </row>
    <row r="29" spans="1:16" ht="38.25">
      <c r="A29" s="6" t="s">
        <v>67</v>
      </c>
      <c r="B29" s="7"/>
      <c r="C29" s="8"/>
      <c r="D29" s="9" t="s">
        <v>68</v>
      </c>
      <c r="E29" s="10">
        <v>595000</v>
      </c>
      <c r="F29" s="11">
        <v>595000</v>
      </c>
      <c r="G29" s="11">
        <v>0</v>
      </c>
      <c r="H29" s="11">
        <v>0</v>
      </c>
      <c r="I29" s="11">
        <v>0</v>
      </c>
      <c r="J29" s="10">
        <v>54150</v>
      </c>
      <c r="K29" s="11">
        <v>54150</v>
      </c>
      <c r="L29" s="11">
        <v>0</v>
      </c>
      <c r="M29" s="11">
        <v>0</v>
      </c>
      <c r="N29" s="11">
        <v>0</v>
      </c>
      <c r="O29" s="11">
        <v>54150</v>
      </c>
      <c r="P29" s="10">
        <f t="shared" si="0"/>
        <v>649150</v>
      </c>
    </row>
    <row r="30" spans="1:16" ht="38.25">
      <c r="A30" s="6" t="s">
        <v>69</v>
      </c>
      <c r="B30" s="7"/>
      <c r="C30" s="8"/>
      <c r="D30" s="9" t="s">
        <v>70</v>
      </c>
      <c r="E30" s="10">
        <v>595000</v>
      </c>
      <c r="F30" s="11">
        <v>595000</v>
      </c>
      <c r="G30" s="11">
        <v>0</v>
      </c>
      <c r="H30" s="11">
        <v>0</v>
      </c>
      <c r="I30" s="11">
        <v>0</v>
      </c>
      <c r="J30" s="10">
        <v>54150</v>
      </c>
      <c r="K30" s="11">
        <v>54150</v>
      </c>
      <c r="L30" s="11">
        <v>0</v>
      </c>
      <c r="M30" s="11">
        <v>0</v>
      </c>
      <c r="N30" s="11">
        <v>0</v>
      </c>
      <c r="O30" s="11">
        <v>54150</v>
      </c>
      <c r="P30" s="10">
        <f t="shared" si="0"/>
        <v>649150</v>
      </c>
    </row>
    <row r="31" spans="1:16" ht="38.25">
      <c r="A31" s="12" t="s">
        <v>71</v>
      </c>
      <c r="B31" s="12" t="s">
        <v>72</v>
      </c>
      <c r="C31" s="13" t="s">
        <v>23</v>
      </c>
      <c r="D31" s="14" t="s">
        <v>73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25.5">
      <c r="A32" s="12" t="s">
        <v>74</v>
      </c>
      <c r="B32" s="12" t="s">
        <v>76</v>
      </c>
      <c r="C32" s="13" t="s">
        <v>75</v>
      </c>
      <c r="D32" s="14" t="s">
        <v>77</v>
      </c>
      <c r="E32" s="15">
        <v>50000</v>
      </c>
      <c r="F32" s="16">
        <v>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50000</v>
      </c>
    </row>
    <row r="33" spans="1:16" ht="38.25">
      <c r="A33" s="12" t="s">
        <v>78</v>
      </c>
      <c r="B33" s="12" t="s">
        <v>80</v>
      </c>
      <c r="C33" s="13" t="s">
        <v>79</v>
      </c>
      <c r="D33" s="14" t="s">
        <v>81</v>
      </c>
      <c r="E33" s="15">
        <v>15000</v>
      </c>
      <c r="F33" s="16">
        <v>15000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15000</v>
      </c>
    </row>
    <row r="34" spans="1:16" ht="38.25">
      <c r="A34" s="12" t="s">
        <v>82</v>
      </c>
      <c r="B34" s="12" t="s">
        <v>83</v>
      </c>
      <c r="C34" s="13" t="s">
        <v>54</v>
      </c>
      <c r="D34" s="14" t="s">
        <v>84</v>
      </c>
      <c r="E34" s="15">
        <v>200000</v>
      </c>
      <c r="F34" s="16">
        <v>200000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200000</v>
      </c>
    </row>
    <row r="35" spans="1:16" ht="38.25">
      <c r="A35" s="12" t="s">
        <v>85</v>
      </c>
      <c r="B35" s="12" t="s">
        <v>86</v>
      </c>
      <c r="C35" s="13" t="s">
        <v>54</v>
      </c>
      <c r="D35" s="14" t="s">
        <v>87</v>
      </c>
      <c r="E35" s="15">
        <v>30000</v>
      </c>
      <c r="F35" s="16">
        <v>30000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30000</v>
      </c>
    </row>
    <row r="36" spans="1:16" ht="38.25">
      <c r="A36" s="12" t="s">
        <v>88</v>
      </c>
      <c r="B36" s="12" t="s">
        <v>89</v>
      </c>
      <c r="C36" s="13" t="s">
        <v>54</v>
      </c>
      <c r="D36" s="14" t="s">
        <v>90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0</v>
      </c>
    </row>
    <row r="37" spans="1:16" ht="25.5">
      <c r="A37" s="12" t="s">
        <v>91</v>
      </c>
      <c r="B37" s="12" t="s">
        <v>93</v>
      </c>
      <c r="C37" s="13" t="s">
        <v>92</v>
      </c>
      <c r="D37" s="14" t="s">
        <v>94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0</v>
      </c>
    </row>
    <row r="38" spans="1:16" ht="51">
      <c r="A38" s="12" t="s">
        <v>95</v>
      </c>
      <c r="B38" s="12" t="s">
        <v>97</v>
      </c>
      <c r="C38" s="13" t="s">
        <v>96</v>
      </c>
      <c r="D38" s="14" t="s">
        <v>98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0</v>
      </c>
    </row>
    <row r="39" spans="1:16" ht="25.5">
      <c r="A39" s="12" t="s">
        <v>99</v>
      </c>
      <c r="B39" s="12" t="s">
        <v>101</v>
      </c>
      <c r="C39" s="13" t="s">
        <v>100</v>
      </c>
      <c r="D39" s="14" t="s">
        <v>102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54150</v>
      </c>
      <c r="K39" s="16">
        <v>54150</v>
      </c>
      <c r="L39" s="16">
        <v>0</v>
      </c>
      <c r="M39" s="16">
        <v>0</v>
      </c>
      <c r="N39" s="16">
        <v>0</v>
      </c>
      <c r="O39" s="16">
        <v>54150</v>
      </c>
      <c r="P39" s="15">
        <f t="shared" si="0"/>
        <v>54150</v>
      </c>
    </row>
    <row r="40" spans="1:16" ht="76.5">
      <c r="A40" s="12" t="s">
        <v>103</v>
      </c>
      <c r="B40" s="12" t="s">
        <v>104</v>
      </c>
      <c r="C40" s="13" t="s">
        <v>100</v>
      </c>
      <c r="D40" s="14" t="s">
        <v>105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0</v>
      </c>
    </row>
    <row r="41" spans="1:16" ht="51">
      <c r="A41" s="12" t="s">
        <v>106</v>
      </c>
      <c r="B41" s="12" t="s">
        <v>107</v>
      </c>
      <c r="C41" s="13" t="s">
        <v>100</v>
      </c>
      <c r="D41" s="14" t="s">
        <v>108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0</v>
      </c>
    </row>
    <row r="42" spans="1:16" ht="76.5">
      <c r="A42" s="12" t="s">
        <v>109</v>
      </c>
      <c r="B42" s="12" t="s">
        <v>111</v>
      </c>
      <c r="C42" s="13" t="s">
        <v>110</v>
      </c>
      <c r="D42" s="14" t="s">
        <v>112</v>
      </c>
      <c r="E42" s="15">
        <v>100000</v>
      </c>
      <c r="F42" s="16">
        <v>100000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100000</v>
      </c>
    </row>
    <row r="43" spans="1:16" ht="25.5">
      <c r="A43" s="12" t="s">
        <v>113</v>
      </c>
      <c r="B43" s="12" t="s">
        <v>114</v>
      </c>
      <c r="C43" s="13" t="s">
        <v>92</v>
      </c>
      <c r="D43" s="14" t="s">
        <v>115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0</v>
      </c>
    </row>
    <row r="44" spans="1:16" ht="25.5">
      <c r="A44" s="12" t="s">
        <v>116</v>
      </c>
      <c r="B44" s="12" t="s">
        <v>118</v>
      </c>
      <c r="C44" s="13" t="s">
        <v>117</v>
      </c>
      <c r="D44" s="14" t="s">
        <v>119</v>
      </c>
      <c r="E44" s="15">
        <v>200000</v>
      </c>
      <c r="F44" s="16">
        <v>200000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200000</v>
      </c>
    </row>
    <row r="45" spans="1:16" ht="25.5">
      <c r="A45" s="6" t="s">
        <v>120</v>
      </c>
      <c r="B45" s="7"/>
      <c r="C45" s="8"/>
      <c r="D45" s="9" t="s">
        <v>121</v>
      </c>
      <c r="E45" s="10">
        <v>420044</v>
      </c>
      <c r="F45" s="11">
        <v>420044</v>
      </c>
      <c r="G45" s="11">
        <v>96000</v>
      </c>
      <c r="H45" s="11">
        <v>460010</v>
      </c>
      <c r="I45" s="11">
        <v>0</v>
      </c>
      <c r="J45" s="10">
        <v>-420044</v>
      </c>
      <c r="K45" s="11">
        <v>-420044</v>
      </c>
      <c r="L45" s="11">
        <v>0</v>
      </c>
      <c r="M45" s="11">
        <v>0</v>
      </c>
      <c r="N45" s="11">
        <v>0</v>
      </c>
      <c r="O45" s="11">
        <v>-420044</v>
      </c>
      <c r="P45" s="10">
        <f t="shared" si="0"/>
        <v>0</v>
      </c>
    </row>
    <row r="46" spans="1:16" ht="38.25">
      <c r="A46" s="6" t="s">
        <v>122</v>
      </c>
      <c r="B46" s="7"/>
      <c r="C46" s="8"/>
      <c r="D46" s="9" t="s">
        <v>123</v>
      </c>
      <c r="E46" s="10">
        <v>420044</v>
      </c>
      <c r="F46" s="11">
        <v>420044</v>
      </c>
      <c r="G46" s="11">
        <v>96000</v>
      </c>
      <c r="H46" s="11">
        <v>460010</v>
      </c>
      <c r="I46" s="11">
        <v>0</v>
      </c>
      <c r="J46" s="10">
        <v>-420044</v>
      </c>
      <c r="K46" s="11">
        <v>-420044</v>
      </c>
      <c r="L46" s="11">
        <v>0</v>
      </c>
      <c r="M46" s="11">
        <v>0</v>
      </c>
      <c r="N46" s="11">
        <v>0</v>
      </c>
      <c r="O46" s="11">
        <v>-420044</v>
      </c>
      <c r="P46" s="10">
        <f aca="true" t="shared" si="1" ref="P46:P64">E46+J46</f>
        <v>0</v>
      </c>
    </row>
    <row r="47" spans="1:16" ht="38.25">
      <c r="A47" s="12" t="s">
        <v>124</v>
      </c>
      <c r="B47" s="12" t="s">
        <v>72</v>
      </c>
      <c r="C47" s="13" t="s">
        <v>23</v>
      </c>
      <c r="D47" s="14" t="s">
        <v>73</v>
      </c>
      <c r="E47" s="15">
        <v>13000</v>
      </c>
      <c r="F47" s="16">
        <v>13000</v>
      </c>
      <c r="G47" s="16">
        <v>0</v>
      </c>
      <c r="H47" s="16">
        <v>13000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13000</v>
      </c>
    </row>
    <row r="48" spans="1:16" ht="25.5">
      <c r="A48" s="12" t="s">
        <v>125</v>
      </c>
      <c r="B48" s="12" t="s">
        <v>126</v>
      </c>
      <c r="C48" s="13" t="s">
        <v>53</v>
      </c>
      <c r="D48" s="14" t="s">
        <v>127</v>
      </c>
      <c r="E48" s="15">
        <v>101550</v>
      </c>
      <c r="F48" s="16">
        <v>101550</v>
      </c>
      <c r="G48" s="16">
        <v>0</v>
      </c>
      <c r="H48" s="16">
        <v>169550</v>
      </c>
      <c r="I48" s="16">
        <v>0</v>
      </c>
      <c r="J48" s="15">
        <v>-21000</v>
      </c>
      <c r="K48" s="16">
        <v>-21000</v>
      </c>
      <c r="L48" s="16">
        <v>0</v>
      </c>
      <c r="M48" s="16">
        <v>0</v>
      </c>
      <c r="N48" s="16">
        <v>0</v>
      </c>
      <c r="O48" s="16">
        <v>-21000</v>
      </c>
      <c r="P48" s="15">
        <f t="shared" si="1"/>
        <v>80550</v>
      </c>
    </row>
    <row r="49" spans="1:16" ht="12.75">
      <c r="A49" s="12" t="s">
        <v>128</v>
      </c>
      <c r="B49" s="12" t="s">
        <v>130</v>
      </c>
      <c r="C49" s="13" t="s">
        <v>129</v>
      </c>
      <c r="D49" s="14" t="s">
        <v>131</v>
      </c>
      <c r="E49" s="15">
        <v>193934</v>
      </c>
      <c r="F49" s="16">
        <v>193934</v>
      </c>
      <c r="G49" s="16">
        <v>200000</v>
      </c>
      <c r="H49" s="16">
        <v>42900</v>
      </c>
      <c r="I49" s="16">
        <v>0</v>
      </c>
      <c r="J49" s="15">
        <v>-30000</v>
      </c>
      <c r="K49" s="16">
        <v>-30000</v>
      </c>
      <c r="L49" s="16">
        <v>0</v>
      </c>
      <c r="M49" s="16">
        <v>0</v>
      </c>
      <c r="N49" s="16">
        <v>0</v>
      </c>
      <c r="O49" s="16">
        <v>-30000</v>
      </c>
      <c r="P49" s="15">
        <f t="shared" si="1"/>
        <v>163934</v>
      </c>
    </row>
    <row r="50" spans="1:16" ht="12.75">
      <c r="A50" s="12" t="s">
        <v>132</v>
      </c>
      <c r="B50" s="12" t="s">
        <v>133</v>
      </c>
      <c r="C50" s="13" t="s">
        <v>129</v>
      </c>
      <c r="D50" s="14" t="s">
        <v>134</v>
      </c>
      <c r="E50" s="15">
        <v>-117140</v>
      </c>
      <c r="F50" s="16">
        <v>-117140</v>
      </c>
      <c r="G50" s="16">
        <v>-104000</v>
      </c>
      <c r="H50" s="16">
        <v>15860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-117140</v>
      </c>
    </row>
    <row r="51" spans="1:16" ht="38.25">
      <c r="A51" s="12" t="s">
        <v>135</v>
      </c>
      <c r="B51" s="12" t="s">
        <v>137</v>
      </c>
      <c r="C51" s="13" t="s">
        <v>136</v>
      </c>
      <c r="D51" s="14" t="s">
        <v>138</v>
      </c>
      <c r="E51" s="15">
        <v>218700</v>
      </c>
      <c r="F51" s="16">
        <v>218700</v>
      </c>
      <c r="G51" s="16">
        <v>0</v>
      </c>
      <c r="H51" s="16">
        <v>218700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218700</v>
      </c>
    </row>
    <row r="52" spans="1:16" ht="12.75">
      <c r="A52" s="12" t="s">
        <v>139</v>
      </c>
      <c r="B52" s="12" t="s">
        <v>141</v>
      </c>
      <c r="C52" s="13" t="s">
        <v>140</v>
      </c>
      <c r="D52" s="14" t="s">
        <v>142</v>
      </c>
      <c r="E52" s="15">
        <v>10000</v>
      </c>
      <c r="F52" s="16">
        <v>10000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10000</v>
      </c>
    </row>
    <row r="53" spans="1:16" ht="25.5">
      <c r="A53" s="12" t="s">
        <v>143</v>
      </c>
      <c r="B53" s="12" t="s">
        <v>145</v>
      </c>
      <c r="C53" s="13" t="s">
        <v>144</v>
      </c>
      <c r="D53" s="14" t="s">
        <v>146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-369044</v>
      </c>
      <c r="K53" s="16">
        <v>-369044</v>
      </c>
      <c r="L53" s="16">
        <v>0</v>
      </c>
      <c r="M53" s="16">
        <v>0</v>
      </c>
      <c r="N53" s="16">
        <v>0</v>
      </c>
      <c r="O53" s="16">
        <v>-369044</v>
      </c>
      <c r="P53" s="15">
        <f t="shared" si="1"/>
        <v>-369044</v>
      </c>
    </row>
    <row r="54" spans="1:16" ht="38.25">
      <c r="A54" s="6" t="s">
        <v>147</v>
      </c>
      <c r="B54" s="7"/>
      <c r="C54" s="8"/>
      <c r="D54" s="9" t="s">
        <v>148</v>
      </c>
      <c r="E54" s="10">
        <v>640000</v>
      </c>
      <c r="F54" s="11">
        <v>455000</v>
      </c>
      <c r="G54" s="11">
        <v>0</v>
      </c>
      <c r="H54" s="11">
        <v>0</v>
      </c>
      <c r="I54" s="11">
        <v>185000</v>
      </c>
      <c r="J54" s="10">
        <v>-1380723</v>
      </c>
      <c r="K54" s="11">
        <v>-1380723</v>
      </c>
      <c r="L54" s="11">
        <v>0</v>
      </c>
      <c r="M54" s="11">
        <v>0</v>
      </c>
      <c r="N54" s="11">
        <v>0</v>
      </c>
      <c r="O54" s="11">
        <v>-1380723</v>
      </c>
      <c r="P54" s="10">
        <f t="shared" si="1"/>
        <v>-740723</v>
      </c>
    </row>
    <row r="55" spans="1:16" ht="25.5">
      <c r="A55" s="6" t="s">
        <v>149</v>
      </c>
      <c r="B55" s="7"/>
      <c r="C55" s="8"/>
      <c r="D55" s="9" t="s">
        <v>150</v>
      </c>
      <c r="E55" s="10">
        <v>640000</v>
      </c>
      <c r="F55" s="11">
        <v>455000</v>
      </c>
      <c r="G55" s="11">
        <v>0</v>
      </c>
      <c r="H55" s="11">
        <v>0</v>
      </c>
      <c r="I55" s="11">
        <v>185000</v>
      </c>
      <c r="J55" s="10">
        <v>-1380723</v>
      </c>
      <c r="K55" s="11">
        <v>-1380723</v>
      </c>
      <c r="L55" s="11">
        <v>0</v>
      </c>
      <c r="M55" s="11">
        <v>0</v>
      </c>
      <c r="N55" s="11">
        <v>0</v>
      </c>
      <c r="O55" s="11">
        <v>-1380723</v>
      </c>
      <c r="P55" s="10">
        <f t="shared" si="1"/>
        <v>-740723</v>
      </c>
    </row>
    <row r="56" spans="1:16" ht="25.5">
      <c r="A56" s="12" t="s">
        <v>151</v>
      </c>
      <c r="B56" s="12" t="s">
        <v>152</v>
      </c>
      <c r="C56" s="13" t="s">
        <v>27</v>
      </c>
      <c r="D56" s="14" t="s">
        <v>153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70045</v>
      </c>
      <c r="K56" s="16">
        <v>70045</v>
      </c>
      <c r="L56" s="16">
        <v>0</v>
      </c>
      <c r="M56" s="16">
        <v>0</v>
      </c>
      <c r="N56" s="16">
        <v>0</v>
      </c>
      <c r="O56" s="16">
        <v>70045</v>
      </c>
      <c r="P56" s="15">
        <f t="shared" si="1"/>
        <v>70045</v>
      </c>
    </row>
    <row r="57" spans="1:16" ht="25.5">
      <c r="A57" s="12" t="s">
        <v>154</v>
      </c>
      <c r="B57" s="12" t="s">
        <v>155</v>
      </c>
      <c r="C57" s="13" t="s">
        <v>27</v>
      </c>
      <c r="D57" s="14" t="s">
        <v>156</v>
      </c>
      <c r="E57" s="15">
        <v>180000</v>
      </c>
      <c r="F57" s="16">
        <v>15000</v>
      </c>
      <c r="G57" s="16">
        <v>0</v>
      </c>
      <c r="H57" s="16">
        <v>0</v>
      </c>
      <c r="I57" s="16">
        <v>165000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180000</v>
      </c>
    </row>
    <row r="58" spans="1:16" ht="12.75">
      <c r="A58" s="12" t="s">
        <v>157</v>
      </c>
      <c r="B58" s="12" t="s">
        <v>28</v>
      </c>
      <c r="C58" s="13" t="s">
        <v>27</v>
      </c>
      <c r="D58" s="14" t="s">
        <v>29</v>
      </c>
      <c r="E58" s="15">
        <v>460000</v>
      </c>
      <c r="F58" s="16">
        <v>440000</v>
      </c>
      <c r="G58" s="16">
        <v>0</v>
      </c>
      <c r="H58" s="16">
        <v>0</v>
      </c>
      <c r="I58" s="16">
        <v>20000</v>
      </c>
      <c r="J58" s="15">
        <v>-1550768</v>
      </c>
      <c r="K58" s="16">
        <v>-1550768</v>
      </c>
      <c r="L58" s="16">
        <v>0</v>
      </c>
      <c r="M58" s="16">
        <v>0</v>
      </c>
      <c r="N58" s="16">
        <v>0</v>
      </c>
      <c r="O58" s="16">
        <v>-1550768</v>
      </c>
      <c r="P58" s="15">
        <f t="shared" si="1"/>
        <v>-1090768</v>
      </c>
    </row>
    <row r="59" spans="1:16" ht="25.5">
      <c r="A59" s="12" t="s">
        <v>158</v>
      </c>
      <c r="B59" s="12" t="s">
        <v>159</v>
      </c>
      <c r="C59" s="13" t="s">
        <v>144</v>
      </c>
      <c r="D59" s="14" t="s">
        <v>160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-900000</v>
      </c>
      <c r="K59" s="16">
        <v>-900000</v>
      </c>
      <c r="L59" s="16">
        <v>0</v>
      </c>
      <c r="M59" s="16">
        <v>0</v>
      </c>
      <c r="N59" s="16">
        <v>0</v>
      </c>
      <c r="O59" s="16">
        <v>-900000</v>
      </c>
      <c r="P59" s="15">
        <f t="shared" si="1"/>
        <v>-900000</v>
      </c>
    </row>
    <row r="60" spans="1:16" ht="38.25">
      <c r="A60" s="12" t="s">
        <v>161</v>
      </c>
      <c r="B60" s="12" t="s">
        <v>32</v>
      </c>
      <c r="C60" s="13" t="s">
        <v>31</v>
      </c>
      <c r="D60" s="14" t="s">
        <v>33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5">
        <v>1000000</v>
      </c>
      <c r="K60" s="16">
        <v>1000000</v>
      </c>
      <c r="L60" s="16">
        <v>0</v>
      </c>
      <c r="M60" s="16">
        <v>0</v>
      </c>
      <c r="N60" s="16">
        <v>0</v>
      </c>
      <c r="O60" s="16">
        <v>1000000</v>
      </c>
      <c r="P60" s="15">
        <f t="shared" si="1"/>
        <v>1000000</v>
      </c>
    </row>
    <row r="61" spans="1:16" ht="25.5">
      <c r="A61" s="6" t="s">
        <v>162</v>
      </c>
      <c r="B61" s="7"/>
      <c r="C61" s="8"/>
      <c r="D61" s="9" t="s">
        <v>163</v>
      </c>
      <c r="E61" s="10">
        <v>150000</v>
      </c>
      <c r="F61" s="11">
        <v>150000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150000</v>
      </c>
    </row>
    <row r="62" spans="1:16" ht="25.5">
      <c r="A62" s="6" t="s">
        <v>164</v>
      </c>
      <c r="B62" s="7"/>
      <c r="C62" s="8"/>
      <c r="D62" s="9" t="s">
        <v>163</v>
      </c>
      <c r="E62" s="10">
        <v>150000</v>
      </c>
      <c r="F62" s="11">
        <v>150000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150000</v>
      </c>
    </row>
    <row r="63" spans="1:16" ht="12.75">
      <c r="A63" s="12" t="s">
        <v>165</v>
      </c>
      <c r="B63" s="12" t="s">
        <v>167</v>
      </c>
      <c r="C63" s="13" t="s">
        <v>166</v>
      </c>
      <c r="D63" s="14" t="s">
        <v>168</v>
      </c>
      <c r="E63" s="15">
        <v>150000</v>
      </c>
      <c r="F63" s="16">
        <v>150000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150000</v>
      </c>
    </row>
    <row r="64" spans="1:16" ht="12.75">
      <c r="A64" s="17" t="s">
        <v>169</v>
      </c>
      <c r="B64" s="17" t="s">
        <v>169</v>
      </c>
      <c r="C64" s="18" t="s">
        <v>169</v>
      </c>
      <c r="D64" s="10" t="s">
        <v>170</v>
      </c>
      <c r="E64" s="10">
        <v>2278908</v>
      </c>
      <c r="F64" s="10">
        <v>1893908</v>
      </c>
      <c r="G64" s="10">
        <v>229500</v>
      </c>
      <c r="H64" s="10">
        <v>509010</v>
      </c>
      <c r="I64" s="10">
        <v>385000</v>
      </c>
      <c r="J64" s="10">
        <v>721092</v>
      </c>
      <c r="K64" s="10">
        <v>721092</v>
      </c>
      <c r="L64" s="10">
        <v>0</v>
      </c>
      <c r="M64" s="10">
        <v>0</v>
      </c>
      <c r="N64" s="10">
        <v>0</v>
      </c>
      <c r="O64" s="10">
        <v>721092</v>
      </c>
      <c r="P64" s="10">
        <f t="shared" si="1"/>
        <v>3000000</v>
      </c>
    </row>
    <row r="67" spans="2:9" ht="12.75">
      <c r="B67" s="3" t="s">
        <v>175</v>
      </c>
      <c r="E67" s="21" t="s">
        <v>176</v>
      </c>
      <c r="F67" s="21"/>
      <c r="I67" s="3"/>
    </row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2021-08-27T13:47:35Z</cp:lastPrinted>
  <dcterms:created xsi:type="dcterms:W3CDTF">2021-08-27T13:44:11Z</dcterms:created>
  <dcterms:modified xsi:type="dcterms:W3CDTF">2021-08-31T09:19:59Z</dcterms:modified>
  <cp:category/>
  <cp:version/>
  <cp:contentType/>
  <cp:contentStatus/>
</cp:coreProperties>
</file>