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<sst xmlns="http://schemas.openxmlformats.org/spreadsheetml/2006/main" count="182" uniqueCount="153">
  <si>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</si>
  <si>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</si>
  <si>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</si>
  <si>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</si>
  <si>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</si>
  <si>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</si>
  <si>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</si>
  <si>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</si>
  <si>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</si>
  <si>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</si>
  <si>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</si>
  <si>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</si>
  <si>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</si>
  <si>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</si>
  <si>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</si>
  <si>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</si>
  <si>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</si>
  <si>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</si>
  <si>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</si>
  <si>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</si>
  <si>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</si>
  <si>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</si>
  <si>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</si>
  <si>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</si>
  <si>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</si>
  <si>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</si>
  <si>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</si>
  <si>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</si>
  <si>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0117330</t>
  </si>
  <si>
    <t>0443</t>
  </si>
  <si>
    <t>7330</t>
  </si>
  <si>
    <t>Будівництво-1 інших об`єктів комунальної власності</t>
  </si>
  <si>
    <t>0117530</t>
  </si>
  <si>
    <t>0460</t>
  </si>
  <si>
    <t>7530</t>
  </si>
  <si>
    <t>Інші заходи у сфері зв`язку, телекомунікації та інформатики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</si>
  <si>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</si>
  <si>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</si>
  <si>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</si>
  <si>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</si>
  <si>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</si>
  <si>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</si>
  <si>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</si>
  <si>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</si>
  <si>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</si>
  <si>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</si>
  <si>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</si>
  <si>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</si>
  <si>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</si>
  <si>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</si>
  <si>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</si>
  <si>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</si>
  <si>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</si>
  <si>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</si>
  <si>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0611023</t>
  </si>
  <si>
    <t>0922</t>
  </si>
  <si>
    <t>1023</t>
  </si>
  <si>
    <t>Надання загальної середньої освіти спеціалізованими закладами загальної середньої освіти</t>
  </si>
  <si>
    <t>0611141</t>
  </si>
  <si>
    <t>0990</t>
  </si>
  <si>
    <t>1141</t>
  </si>
  <si>
    <t>Забезпечення діяльності інших закладів у сфері освіти</t>
  </si>
  <si>
    <t>0800000</t>
  </si>
  <si>
    <t>Управління соціального захисту та охорони здоров'я Чортківської міської ради</t>
  </si>
  <si>
    <t>0810000</t>
  </si>
  <si>
    <t>0812010</t>
  </si>
  <si>
    <t>0731</t>
  </si>
  <si>
    <t>2010</t>
  </si>
  <si>
    <t>Багатопрофільна стаціонарна медична допомога населенню</t>
  </si>
  <si>
    <t>0812100</t>
  </si>
  <si>
    <t>0722</t>
  </si>
  <si>
    <t>2100</t>
  </si>
  <si>
    <t>Стоматологічна допомога населенню</t>
  </si>
  <si>
    <t>0812111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</si>
  <si>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</si>
  <si>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</si>
  <si>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</si>
  <si>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</si>
  <si>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</si>
  <si>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</si>
  <si>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</si>
  <si>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</si>
  <si>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</si>
  <si>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</si>
  <si>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</si>
  <si>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0900000</t>
  </si>
  <si>
    <t>Служба у справах дітей</t>
  </si>
  <si>
    <t>0910000</t>
  </si>
  <si>
    <t>0910160</t>
  </si>
  <si>
    <t>0913112</t>
  </si>
  <si>
    <t>1040</t>
  </si>
  <si>
    <t>3112</t>
  </si>
  <si>
    <t>Заходи державної політики з питань дітей та їх соціального захисту</t>
  </si>
  <si>
    <t>1000000</t>
  </si>
  <si>
    <t>Управління культури та мистецтв Чортківської міської ради</t>
  </si>
  <si>
    <t>1010000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</si>
  <si>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</si>
  <si>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</si>
  <si>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</si>
  <si>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</si>
  <si>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</si>
  <si>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</si>
  <si>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</si>
  <si>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</si>
  <si>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</si>
  <si>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</si>
  <si>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</si>
  <si>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</si>
  <si>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</si>
  <si>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</si>
  <si>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</si>
  <si>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</si>
  <si>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</si>
  <si>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</si>
  <si>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</si>
  <si>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</si>
  <si>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</si>
  <si>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</si>
  <si>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</si>
  <si>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</si>
  <si>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</si>
  <si>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</si>
  <si>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1210160</t>
  </si>
  <si>
    <t>1216013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</si>
  <si>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</si>
  <si>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</si>
  <si>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</si>
  <si>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</si>
  <si>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</si>
  <si>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</si>
  <si>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1217310</t>
  </si>
  <si>
    <t>7310</t>
  </si>
  <si>
    <t>Будівництво-1 об`єктів житлово-комунального господарства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</si>
  <si>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</si>
  <si>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</si>
  <si>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</si>
  <si>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</si>
  <si>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3700000</t>
  </si>
  <si>
    <t>Фінансове управління Чортківської міської ради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</si>
  <si>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</si>
  <si>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</si>
  <si>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</si>
  <si>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</si>
  <si>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</si>
  <si>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</si>
  <si>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</si>
  <si>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</si>
  <si>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</si>
  <si>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</si>
  <si>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</si>
  <si>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від 29 жорвтня 2021 року № 693</t>
  </si>
  <si>
    <t>ЗМІНИ ДО РОЗПОДІЛУ</t>
  </si>
  <si>
    <t>видатків 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</si>
</sst>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Zeros="0" tabSelected="1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48" sqref="D4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150</v>
      </c>
    </row>
    <row r="5" spans="1:16" ht="12.75">
      <c r="A5" s="24" t="s">
        <v>151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152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7" t="s">
        <v>148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149</v>
      </c>
      <c r="P8" s="2" t="s">
        <v>2</v>
      </c>
    </row>
    <row r="9" spans="1:16" ht="12.75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ht="12.75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8">
        <v>89257</v>
      </c>
      <c r="F14" s="19">
        <v>53057</v>
      </c>
      <c r="G14" s="19">
        <v>0</v>
      </c>
      <c r="H14" s="19">
        <v>34685</v>
      </c>
      <c r="I14" s="19">
        <v>36200</v>
      </c>
      <c r="J14" s="18">
        <v>-1067272</v>
      </c>
      <c r="K14" s="19">
        <v>-1067272</v>
      </c>
      <c r="L14" s="19">
        <v>0</v>
      </c>
      <c r="M14" s="19">
        <v>0</v>
      </c>
      <c r="N14" s="19">
        <v>0</v>
      </c>
      <c r="O14" s="19">
        <v>-1067272</v>
      </c>
      <c r="P14" s="18">
        <f aca="true" t="shared" si="0" ref="P14:P58">E14+J14</f>
        <v>-978015</v>
      </c>
    </row>
    <row r="15" spans="1:16" ht="12.75">
      <c r="A15" s="6" t="s">
        <v>19</v>
      </c>
      <c r="B15" s="7"/>
      <c r="C15" s="8"/>
      <c r="D15" s="9" t="s">
        <v>18</v>
      </c>
      <c r="E15" s="18">
        <v>89257</v>
      </c>
      <c r="F15" s="19">
        <v>53057</v>
      </c>
      <c r="G15" s="19">
        <v>0</v>
      </c>
      <c r="H15" s="19">
        <v>34685</v>
      </c>
      <c r="I15" s="19">
        <v>36200</v>
      </c>
      <c r="J15" s="18">
        <v>-1067272</v>
      </c>
      <c r="K15" s="19">
        <v>-1067272</v>
      </c>
      <c r="L15" s="19">
        <v>0</v>
      </c>
      <c r="M15" s="19">
        <v>0</v>
      </c>
      <c r="N15" s="19">
        <v>0</v>
      </c>
      <c r="O15" s="19">
        <v>-1067272</v>
      </c>
      <c r="P15" s="18">
        <f t="shared" si="0"/>
        <v>-978015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20">
        <v>99470</v>
      </c>
      <c r="F16" s="21">
        <v>99470</v>
      </c>
      <c r="G16" s="21">
        <v>0</v>
      </c>
      <c r="H16" s="21">
        <v>34685</v>
      </c>
      <c r="I16" s="21">
        <v>0</v>
      </c>
      <c r="J16" s="20">
        <v>-16704</v>
      </c>
      <c r="K16" s="21">
        <v>-16704</v>
      </c>
      <c r="L16" s="21">
        <v>0</v>
      </c>
      <c r="M16" s="21">
        <v>0</v>
      </c>
      <c r="N16" s="21">
        <v>0</v>
      </c>
      <c r="O16" s="21">
        <v>-16704</v>
      </c>
      <c r="P16" s="20">
        <f t="shared" si="0"/>
        <v>82766</v>
      </c>
    </row>
    <row r="17" spans="1:16" ht="12.75">
      <c r="A17" s="11" t="s">
        <v>24</v>
      </c>
      <c r="B17" s="11" t="s">
        <v>26</v>
      </c>
      <c r="C17" s="12" t="s">
        <v>25</v>
      </c>
      <c r="D17" s="13" t="s">
        <v>27</v>
      </c>
      <c r="E17" s="20">
        <v>36200</v>
      </c>
      <c r="F17" s="21">
        <v>0</v>
      </c>
      <c r="G17" s="21">
        <v>0</v>
      </c>
      <c r="H17" s="21">
        <v>0</v>
      </c>
      <c r="I17" s="21">
        <v>36200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36200</v>
      </c>
    </row>
    <row r="18" spans="1:16" ht="25.5">
      <c r="A18" s="11" t="s">
        <v>28</v>
      </c>
      <c r="B18" s="11" t="s">
        <v>30</v>
      </c>
      <c r="C18" s="12" t="s">
        <v>29</v>
      </c>
      <c r="D18" s="13" t="s">
        <v>31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  <c r="J18" s="20">
        <v>-1000000</v>
      </c>
      <c r="K18" s="21">
        <v>-1000000</v>
      </c>
      <c r="L18" s="21">
        <v>0</v>
      </c>
      <c r="M18" s="21">
        <v>0</v>
      </c>
      <c r="N18" s="21">
        <v>0</v>
      </c>
      <c r="O18" s="21">
        <v>-1000000</v>
      </c>
      <c r="P18" s="20">
        <f t="shared" si="0"/>
        <v>-1000000</v>
      </c>
    </row>
    <row r="19" spans="1:16" ht="25.5">
      <c r="A19" s="11" t="s">
        <v>32</v>
      </c>
      <c r="B19" s="11" t="s">
        <v>34</v>
      </c>
      <c r="C19" s="12" t="s">
        <v>33</v>
      </c>
      <c r="D19" s="13" t="s">
        <v>35</v>
      </c>
      <c r="E19" s="20">
        <v>-27713</v>
      </c>
      <c r="F19" s="21">
        <v>-27713</v>
      </c>
      <c r="G19" s="21">
        <v>0</v>
      </c>
      <c r="H19" s="21">
        <v>0</v>
      </c>
      <c r="I19" s="21">
        <v>0</v>
      </c>
      <c r="J19" s="20">
        <v>-50568</v>
      </c>
      <c r="K19" s="21">
        <v>-50568</v>
      </c>
      <c r="L19" s="21">
        <v>0</v>
      </c>
      <c r="M19" s="21">
        <v>0</v>
      </c>
      <c r="N19" s="21">
        <v>0</v>
      </c>
      <c r="O19" s="21">
        <v>-50568</v>
      </c>
      <c r="P19" s="20">
        <f t="shared" si="0"/>
        <v>-78281</v>
      </c>
    </row>
    <row r="20" spans="1:16" ht="25.5">
      <c r="A20" s="11" t="s">
        <v>36</v>
      </c>
      <c r="B20" s="11" t="s">
        <v>38</v>
      </c>
      <c r="C20" s="12" t="s">
        <v>37</v>
      </c>
      <c r="D20" s="13" t="s">
        <v>39</v>
      </c>
      <c r="E20" s="20">
        <v>-18700</v>
      </c>
      <c r="F20" s="21">
        <v>-18700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 t="shared" si="0"/>
        <v>-18700</v>
      </c>
    </row>
    <row r="21" spans="1:16" ht="25.5">
      <c r="A21" s="6" t="s">
        <v>40</v>
      </c>
      <c r="B21" s="7"/>
      <c r="C21" s="8"/>
      <c r="D21" s="9" t="s">
        <v>41</v>
      </c>
      <c r="E21" s="18">
        <v>3077106</v>
      </c>
      <c r="F21" s="19">
        <v>3077106</v>
      </c>
      <c r="G21" s="19">
        <v>64847</v>
      </c>
      <c r="H21" s="19">
        <v>2927106</v>
      </c>
      <c r="I21" s="19">
        <v>0</v>
      </c>
      <c r="J21" s="18">
        <v>-585247</v>
      </c>
      <c r="K21" s="19">
        <v>-585247</v>
      </c>
      <c r="L21" s="19">
        <v>0</v>
      </c>
      <c r="M21" s="19">
        <v>0</v>
      </c>
      <c r="N21" s="19">
        <v>0</v>
      </c>
      <c r="O21" s="19">
        <v>-585247</v>
      </c>
      <c r="P21" s="18">
        <f t="shared" si="0"/>
        <v>2491859</v>
      </c>
    </row>
    <row r="22" spans="1:16" ht="25.5">
      <c r="A22" s="6" t="s">
        <v>42</v>
      </c>
      <c r="B22" s="7"/>
      <c r="C22" s="8"/>
      <c r="D22" s="9" t="s">
        <v>41</v>
      </c>
      <c r="E22" s="18">
        <v>3077106</v>
      </c>
      <c r="F22" s="19">
        <v>3077106</v>
      </c>
      <c r="G22" s="19">
        <v>64847</v>
      </c>
      <c r="H22" s="19">
        <v>2927106</v>
      </c>
      <c r="I22" s="19">
        <v>0</v>
      </c>
      <c r="J22" s="18">
        <v>-585247</v>
      </c>
      <c r="K22" s="19">
        <v>-585247</v>
      </c>
      <c r="L22" s="19">
        <v>0</v>
      </c>
      <c r="M22" s="19">
        <v>0</v>
      </c>
      <c r="N22" s="19">
        <v>0</v>
      </c>
      <c r="O22" s="19">
        <v>-585247</v>
      </c>
      <c r="P22" s="18">
        <f t="shared" si="0"/>
        <v>2491859</v>
      </c>
    </row>
    <row r="23" spans="1:16" ht="38.25">
      <c r="A23" s="11" t="s">
        <v>43</v>
      </c>
      <c r="B23" s="11" t="s">
        <v>44</v>
      </c>
      <c r="C23" s="12" t="s">
        <v>21</v>
      </c>
      <c r="D23" s="13" t="s">
        <v>45</v>
      </c>
      <c r="E23" s="20">
        <v>13515</v>
      </c>
      <c r="F23" s="21">
        <v>13515</v>
      </c>
      <c r="G23" s="21">
        <v>0</v>
      </c>
      <c r="H23" s="21">
        <v>13515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 t="shared" si="0"/>
        <v>13515</v>
      </c>
    </row>
    <row r="24" spans="1:16" ht="12.75">
      <c r="A24" s="11" t="s">
        <v>46</v>
      </c>
      <c r="B24" s="11" t="s">
        <v>48</v>
      </c>
      <c r="C24" s="12" t="s">
        <v>47</v>
      </c>
      <c r="D24" s="13" t="s">
        <v>49</v>
      </c>
      <c r="E24" s="20">
        <v>990520</v>
      </c>
      <c r="F24" s="21">
        <v>990520</v>
      </c>
      <c r="G24" s="21">
        <v>0</v>
      </c>
      <c r="H24" s="21">
        <v>903520</v>
      </c>
      <c r="I24" s="21">
        <v>0</v>
      </c>
      <c r="J24" s="20">
        <v>-13900</v>
      </c>
      <c r="K24" s="21">
        <v>-13900</v>
      </c>
      <c r="L24" s="21">
        <v>0</v>
      </c>
      <c r="M24" s="21">
        <v>0</v>
      </c>
      <c r="N24" s="21">
        <v>0</v>
      </c>
      <c r="O24" s="21">
        <v>-13900</v>
      </c>
      <c r="P24" s="20">
        <f t="shared" si="0"/>
        <v>976620</v>
      </c>
    </row>
    <row r="25" spans="1:16" ht="25.5">
      <c r="A25" s="11" t="s">
        <v>50</v>
      </c>
      <c r="B25" s="11" t="s">
        <v>52</v>
      </c>
      <c r="C25" s="12" t="s">
        <v>51</v>
      </c>
      <c r="D25" s="13" t="s">
        <v>53</v>
      </c>
      <c r="E25" s="20">
        <v>1661417</v>
      </c>
      <c r="F25" s="21">
        <v>1661417</v>
      </c>
      <c r="G25" s="21">
        <v>0</v>
      </c>
      <c r="H25" s="21">
        <v>1665522</v>
      </c>
      <c r="I25" s="21">
        <v>0</v>
      </c>
      <c r="J25" s="20">
        <v>-346249</v>
      </c>
      <c r="K25" s="21">
        <v>-346249</v>
      </c>
      <c r="L25" s="21">
        <v>0</v>
      </c>
      <c r="M25" s="21">
        <v>0</v>
      </c>
      <c r="N25" s="21">
        <v>0</v>
      </c>
      <c r="O25" s="21">
        <v>-346249</v>
      </c>
      <c r="P25" s="20">
        <f t="shared" si="0"/>
        <v>1315168</v>
      </c>
    </row>
    <row r="26" spans="1:16" ht="38.25">
      <c r="A26" s="11" t="s">
        <v>54</v>
      </c>
      <c r="B26" s="11" t="s">
        <v>56</v>
      </c>
      <c r="C26" s="12" t="s">
        <v>55</v>
      </c>
      <c r="D26" s="13" t="s">
        <v>57</v>
      </c>
      <c r="E26" s="20">
        <v>336443</v>
      </c>
      <c r="F26" s="21">
        <v>336443</v>
      </c>
      <c r="G26" s="21">
        <v>0</v>
      </c>
      <c r="H26" s="21">
        <v>336443</v>
      </c>
      <c r="I26" s="21">
        <v>0</v>
      </c>
      <c r="J26" s="20">
        <v>-225098</v>
      </c>
      <c r="K26" s="21">
        <v>-225098</v>
      </c>
      <c r="L26" s="21">
        <v>0</v>
      </c>
      <c r="M26" s="21">
        <v>0</v>
      </c>
      <c r="N26" s="21">
        <v>0</v>
      </c>
      <c r="O26" s="21">
        <v>-225098</v>
      </c>
      <c r="P26" s="20">
        <f t="shared" si="0"/>
        <v>111345</v>
      </c>
    </row>
    <row r="27" spans="1:16" ht="25.5">
      <c r="A27" s="11" t="s">
        <v>58</v>
      </c>
      <c r="B27" s="11" t="s">
        <v>60</v>
      </c>
      <c r="C27" s="12" t="s">
        <v>59</v>
      </c>
      <c r="D27" s="13" t="s">
        <v>61</v>
      </c>
      <c r="E27" s="20">
        <v>75211</v>
      </c>
      <c r="F27" s="21">
        <v>75211</v>
      </c>
      <c r="G27" s="21">
        <v>64847</v>
      </c>
      <c r="H27" s="21">
        <v>8106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 t="shared" si="0"/>
        <v>75211</v>
      </c>
    </row>
    <row r="28" spans="1:16" ht="38.25">
      <c r="A28" s="6" t="s">
        <v>62</v>
      </c>
      <c r="B28" s="7"/>
      <c r="C28" s="8"/>
      <c r="D28" s="9" t="s">
        <v>63</v>
      </c>
      <c r="E28" s="18">
        <v>1537600</v>
      </c>
      <c r="F28" s="19">
        <v>1537600</v>
      </c>
      <c r="G28" s="19">
        <v>0</v>
      </c>
      <c r="H28" s="19">
        <v>9300</v>
      </c>
      <c r="I28" s="19">
        <v>0</v>
      </c>
      <c r="J28" s="18">
        <v>1000000</v>
      </c>
      <c r="K28" s="19">
        <v>0</v>
      </c>
      <c r="L28" s="19">
        <v>200000</v>
      </c>
      <c r="M28" s="19">
        <v>0</v>
      </c>
      <c r="N28" s="19">
        <v>0</v>
      </c>
      <c r="O28" s="19">
        <v>800000</v>
      </c>
      <c r="P28" s="18">
        <f t="shared" si="0"/>
        <v>2537600</v>
      </c>
    </row>
    <row r="29" spans="1:16" ht="38.25">
      <c r="A29" s="6" t="s">
        <v>64</v>
      </c>
      <c r="B29" s="7"/>
      <c r="C29" s="8"/>
      <c r="D29" s="9" t="s">
        <v>63</v>
      </c>
      <c r="E29" s="18">
        <v>1537600</v>
      </c>
      <c r="F29" s="19">
        <v>1537600</v>
      </c>
      <c r="G29" s="19">
        <v>0</v>
      </c>
      <c r="H29" s="19">
        <v>9300</v>
      </c>
      <c r="I29" s="19">
        <v>0</v>
      </c>
      <c r="J29" s="18">
        <v>1000000</v>
      </c>
      <c r="K29" s="19">
        <v>0</v>
      </c>
      <c r="L29" s="19">
        <v>200000</v>
      </c>
      <c r="M29" s="19">
        <v>0</v>
      </c>
      <c r="N29" s="19">
        <v>0</v>
      </c>
      <c r="O29" s="19">
        <v>800000</v>
      </c>
      <c r="P29" s="18">
        <f t="shared" si="0"/>
        <v>2537600</v>
      </c>
    </row>
    <row r="30" spans="1:16" ht="25.5">
      <c r="A30" s="11" t="s">
        <v>65</v>
      </c>
      <c r="B30" s="11" t="s">
        <v>67</v>
      </c>
      <c r="C30" s="12" t="s">
        <v>66</v>
      </c>
      <c r="D30" s="13" t="s">
        <v>68</v>
      </c>
      <c r="E30" s="20">
        <v>1281618</v>
      </c>
      <c r="F30" s="21">
        <v>1281618</v>
      </c>
      <c r="G30" s="21">
        <v>0</v>
      </c>
      <c r="H30" s="21">
        <v>0</v>
      </c>
      <c r="I30" s="21">
        <v>0</v>
      </c>
      <c r="J30" s="20">
        <v>1000000</v>
      </c>
      <c r="K30" s="21">
        <v>0</v>
      </c>
      <c r="L30" s="21">
        <v>200000</v>
      </c>
      <c r="M30" s="21">
        <v>0</v>
      </c>
      <c r="N30" s="21">
        <v>0</v>
      </c>
      <c r="O30" s="21">
        <v>800000</v>
      </c>
      <c r="P30" s="20">
        <f t="shared" si="0"/>
        <v>2281618</v>
      </c>
    </row>
    <row r="31" spans="1:16" ht="12.75">
      <c r="A31" s="11" t="s">
        <v>69</v>
      </c>
      <c r="B31" s="11" t="s">
        <v>71</v>
      </c>
      <c r="C31" s="12" t="s">
        <v>70</v>
      </c>
      <c r="D31" s="13" t="s">
        <v>72</v>
      </c>
      <c r="E31" s="20">
        <v>31600</v>
      </c>
      <c r="F31" s="21">
        <v>31600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 t="shared" si="0"/>
        <v>31600</v>
      </c>
    </row>
    <row r="32" spans="1:16" ht="38.25">
      <c r="A32" s="11" t="s">
        <v>73</v>
      </c>
      <c r="B32" s="11" t="s">
        <v>75</v>
      </c>
      <c r="C32" s="12" t="s">
        <v>74</v>
      </c>
      <c r="D32" s="13" t="s">
        <v>76</v>
      </c>
      <c r="E32" s="20">
        <v>176000</v>
      </c>
      <c r="F32" s="21">
        <v>176000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 t="shared" si="0"/>
        <v>176000</v>
      </c>
    </row>
    <row r="33" spans="1:16" ht="38.25">
      <c r="A33" s="11" t="s">
        <v>77</v>
      </c>
      <c r="B33" s="11" t="s">
        <v>79</v>
      </c>
      <c r="C33" s="12" t="s">
        <v>78</v>
      </c>
      <c r="D33" s="13" t="s">
        <v>80</v>
      </c>
      <c r="E33" s="20">
        <v>48382</v>
      </c>
      <c r="F33" s="21">
        <v>48382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48382</v>
      </c>
    </row>
    <row r="34" spans="1:16" ht="51">
      <c r="A34" s="11" t="s">
        <v>81</v>
      </c>
      <c r="B34" s="11" t="s">
        <v>83</v>
      </c>
      <c r="C34" s="12" t="s">
        <v>82</v>
      </c>
      <c r="D34" s="13" t="s">
        <v>84</v>
      </c>
      <c r="E34" s="20">
        <v>0</v>
      </c>
      <c r="F34" s="21">
        <v>0</v>
      </c>
      <c r="G34" s="21">
        <v>0</v>
      </c>
      <c r="H34" s="21">
        <v>9300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 t="shared" si="0"/>
        <v>0</v>
      </c>
    </row>
    <row r="35" spans="1:16" ht="12.75">
      <c r="A35" s="6" t="s">
        <v>85</v>
      </c>
      <c r="B35" s="7"/>
      <c r="C35" s="8"/>
      <c r="D35" s="9" t="s">
        <v>86</v>
      </c>
      <c r="E35" s="18">
        <v>14215</v>
      </c>
      <c r="F35" s="19">
        <v>14215</v>
      </c>
      <c r="G35" s="19">
        <v>20000</v>
      </c>
      <c r="H35" s="19">
        <v>0</v>
      </c>
      <c r="I35" s="19">
        <v>0</v>
      </c>
      <c r="J35" s="18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 t="shared" si="0"/>
        <v>14215</v>
      </c>
    </row>
    <row r="36" spans="1:16" ht="12.75">
      <c r="A36" s="6" t="s">
        <v>87</v>
      </c>
      <c r="B36" s="7"/>
      <c r="C36" s="8"/>
      <c r="D36" s="9" t="s">
        <v>86</v>
      </c>
      <c r="E36" s="18">
        <v>14215</v>
      </c>
      <c r="F36" s="19">
        <v>14215</v>
      </c>
      <c r="G36" s="19">
        <v>20000</v>
      </c>
      <c r="H36" s="19">
        <v>0</v>
      </c>
      <c r="I36" s="19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 t="shared" si="0"/>
        <v>14215</v>
      </c>
    </row>
    <row r="37" spans="1:16" ht="38.25">
      <c r="A37" s="11" t="s">
        <v>88</v>
      </c>
      <c r="B37" s="11" t="s">
        <v>44</v>
      </c>
      <c r="C37" s="12" t="s">
        <v>21</v>
      </c>
      <c r="D37" s="13" t="s">
        <v>45</v>
      </c>
      <c r="E37" s="20">
        <v>24915</v>
      </c>
      <c r="F37" s="21">
        <v>24915</v>
      </c>
      <c r="G37" s="21">
        <v>20000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 t="shared" si="0"/>
        <v>24915</v>
      </c>
    </row>
    <row r="38" spans="1:16" ht="25.5">
      <c r="A38" s="11" t="s">
        <v>89</v>
      </c>
      <c r="B38" s="11" t="s">
        <v>91</v>
      </c>
      <c r="C38" s="12" t="s">
        <v>90</v>
      </c>
      <c r="D38" s="13" t="s">
        <v>92</v>
      </c>
      <c r="E38" s="20">
        <v>-10700</v>
      </c>
      <c r="F38" s="21">
        <v>-10700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 t="shared" si="0"/>
        <v>-10700</v>
      </c>
    </row>
    <row r="39" spans="1:16" ht="25.5">
      <c r="A39" s="6" t="s">
        <v>93</v>
      </c>
      <c r="B39" s="7"/>
      <c r="C39" s="8"/>
      <c r="D39" s="9" t="s">
        <v>94</v>
      </c>
      <c r="E39" s="18">
        <v>-123382</v>
      </c>
      <c r="F39" s="19">
        <v>-43382</v>
      </c>
      <c r="G39" s="19">
        <v>0</v>
      </c>
      <c r="H39" s="19">
        <v>0</v>
      </c>
      <c r="I39" s="19">
        <v>-80000</v>
      </c>
      <c r="J39" s="18">
        <v>123382</v>
      </c>
      <c r="K39" s="19">
        <v>123382</v>
      </c>
      <c r="L39" s="19">
        <v>0</v>
      </c>
      <c r="M39" s="19">
        <v>0</v>
      </c>
      <c r="N39" s="19">
        <v>0</v>
      </c>
      <c r="O39" s="19">
        <v>123382</v>
      </c>
      <c r="P39" s="18">
        <f t="shared" si="0"/>
        <v>0</v>
      </c>
    </row>
    <row r="40" spans="1:16" ht="25.5">
      <c r="A40" s="6" t="s">
        <v>95</v>
      </c>
      <c r="B40" s="7"/>
      <c r="C40" s="8"/>
      <c r="D40" s="9" t="s">
        <v>94</v>
      </c>
      <c r="E40" s="18">
        <v>-123382</v>
      </c>
      <c r="F40" s="19">
        <v>-43382</v>
      </c>
      <c r="G40" s="19">
        <v>0</v>
      </c>
      <c r="H40" s="19">
        <v>0</v>
      </c>
      <c r="I40" s="19">
        <v>-80000</v>
      </c>
      <c r="J40" s="18">
        <v>123382</v>
      </c>
      <c r="K40" s="19">
        <v>123382</v>
      </c>
      <c r="L40" s="19">
        <v>0</v>
      </c>
      <c r="M40" s="19">
        <v>0</v>
      </c>
      <c r="N40" s="19">
        <v>0</v>
      </c>
      <c r="O40" s="19">
        <v>123382</v>
      </c>
      <c r="P40" s="18">
        <f t="shared" si="0"/>
        <v>0</v>
      </c>
    </row>
    <row r="41" spans="1:16" ht="25.5">
      <c r="A41" s="11" t="s">
        <v>96</v>
      </c>
      <c r="B41" s="11" t="s">
        <v>98</v>
      </c>
      <c r="C41" s="12" t="s">
        <v>97</v>
      </c>
      <c r="D41" s="13" t="s">
        <v>99</v>
      </c>
      <c r="E41" s="20">
        <v>0</v>
      </c>
      <c r="F41" s="21">
        <v>0</v>
      </c>
      <c r="G41" s="21">
        <v>0</v>
      </c>
      <c r="H41" s="21">
        <v>0</v>
      </c>
      <c r="I41" s="21">
        <v>0</v>
      </c>
      <c r="J41" s="20">
        <v>-94100</v>
      </c>
      <c r="K41" s="21">
        <v>-94100</v>
      </c>
      <c r="L41" s="21">
        <v>0</v>
      </c>
      <c r="M41" s="21">
        <v>0</v>
      </c>
      <c r="N41" s="21">
        <v>0</v>
      </c>
      <c r="O41" s="21">
        <v>-94100</v>
      </c>
      <c r="P41" s="20">
        <f t="shared" si="0"/>
        <v>-94100</v>
      </c>
    </row>
    <row r="42" spans="1:16" ht="12.75">
      <c r="A42" s="11" t="s">
        <v>100</v>
      </c>
      <c r="B42" s="11" t="s">
        <v>102</v>
      </c>
      <c r="C42" s="12" t="s">
        <v>101</v>
      </c>
      <c r="D42" s="13" t="s">
        <v>103</v>
      </c>
      <c r="E42" s="20">
        <v>46300</v>
      </c>
      <c r="F42" s="21">
        <v>46300</v>
      </c>
      <c r="G42" s="21">
        <v>38500</v>
      </c>
      <c r="H42" s="21">
        <v>0</v>
      </c>
      <c r="I42" s="21">
        <v>0</v>
      </c>
      <c r="J42" s="20">
        <v>-64000</v>
      </c>
      <c r="K42" s="21">
        <v>-64000</v>
      </c>
      <c r="L42" s="21">
        <v>0</v>
      </c>
      <c r="M42" s="21">
        <v>0</v>
      </c>
      <c r="N42" s="21">
        <v>0</v>
      </c>
      <c r="O42" s="21">
        <v>-64000</v>
      </c>
      <c r="P42" s="20">
        <f t="shared" si="0"/>
        <v>-17700</v>
      </c>
    </row>
    <row r="43" spans="1:16" ht="12.75">
      <c r="A43" s="11" t="s">
        <v>104</v>
      </c>
      <c r="B43" s="11" t="s">
        <v>105</v>
      </c>
      <c r="C43" s="12" t="s">
        <v>101</v>
      </c>
      <c r="D43" s="13" t="s">
        <v>106</v>
      </c>
      <c r="E43" s="20">
        <v>-46300</v>
      </c>
      <c r="F43" s="21">
        <v>-46300</v>
      </c>
      <c r="G43" s="21">
        <v>-38500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-46300</v>
      </c>
    </row>
    <row r="44" spans="1:16" ht="38.25">
      <c r="A44" s="11" t="s">
        <v>107</v>
      </c>
      <c r="B44" s="11" t="s">
        <v>109</v>
      </c>
      <c r="C44" s="12" t="s">
        <v>108</v>
      </c>
      <c r="D44" s="13" t="s">
        <v>110</v>
      </c>
      <c r="E44" s="20">
        <v>-58382</v>
      </c>
      <c r="F44" s="21">
        <v>-58382</v>
      </c>
      <c r="G44" s="21">
        <v>0</v>
      </c>
      <c r="H44" s="21">
        <v>0</v>
      </c>
      <c r="I44" s="21">
        <v>0</v>
      </c>
      <c r="J44" s="20">
        <v>281482</v>
      </c>
      <c r="K44" s="21">
        <v>281482</v>
      </c>
      <c r="L44" s="21">
        <v>0</v>
      </c>
      <c r="M44" s="21">
        <v>0</v>
      </c>
      <c r="N44" s="21">
        <v>0</v>
      </c>
      <c r="O44" s="21">
        <v>281482</v>
      </c>
      <c r="P44" s="20">
        <f t="shared" si="0"/>
        <v>223100</v>
      </c>
    </row>
    <row r="45" spans="1:16" ht="12.75">
      <c r="A45" s="11" t="s">
        <v>111</v>
      </c>
      <c r="B45" s="11" t="s">
        <v>113</v>
      </c>
      <c r="C45" s="12" t="s">
        <v>112</v>
      </c>
      <c r="D45" s="13" t="s">
        <v>114</v>
      </c>
      <c r="E45" s="20">
        <v>15000</v>
      </c>
      <c r="F45" s="21">
        <v>15000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 t="shared" si="0"/>
        <v>15000</v>
      </c>
    </row>
    <row r="46" spans="1:16" ht="25.5">
      <c r="A46" s="11" t="s">
        <v>115</v>
      </c>
      <c r="B46" s="11" t="s">
        <v>117</v>
      </c>
      <c r="C46" s="12" t="s">
        <v>116</v>
      </c>
      <c r="D46" s="13" t="s">
        <v>118</v>
      </c>
      <c r="E46" s="20">
        <v>-80000</v>
      </c>
      <c r="F46" s="21">
        <v>0</v>
      </c>
      <c r="G46" s="21">
        <v>0</v>
      </c>
      <c r="H46" s="21">
        <v>0</v>
      </c>
      <c r="I46" s="21">
        <v>-80000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 t="shared" si="0"/>
        <v>-80000</v>
      </c>
    </row>
    <row r="47" spans="1:16" ht="38.25">
      <c r="A47" s="6" t="s">
        <v>119</v>
      </c>
      <c r="B47" s="7"/>
      <c r="C47" s="8"/>
      <c r="D47" s="9" t="s">
        <v>120</v>
      </c>
      <c r="E47" s="18">
        <v>238800</v>
      </c>
      <c r="F47" s="19">
        <v>-70179</v>
      </c>
      <c r="G47" s="19">
        <v>0</v>
      </c>
      <c r="H47" s="19">
        <v>2500</v>
      </c>
      <c r="I47" s="19">
        <v>308979</v>
      </c>
      <c r="J47" s="18">
        <v>-3244459</v>
      </c>
      <c r="K47" s="19">
        <v>-3244459</v>
      </c>
      <c r="L47" s="19">
        <v>0</v>
      </c>
      <c r="M47" s="19">
        <v>0</v>
      </c>
      <c r="N47" s="19">
        <v>0</v>
      </c>
      <c r="O47" s="19">
        <v>-3244459</v>
      </c>
      <c r="P47" s="18">
        <f t="shared" si="0"/>
        <v>-3005659</v>
      </c>
    </row>
    <row r="48" spans="1:16" ht="38.25">
      <c r="A48" s="6" t="s">
        <v>121</v>
      </c>
      <c r="B48" s="7"/>
      <c r="C48" s="8"/>
      <c r="D48" s="9" t="s">
        <v>120</v>
      </c>
      <c r="E48" s="18">
        <v>238800</v>
      </c>
      <c r="F48" s="19">
        <v>-70179</v>
      </c>
      <c r="G48" s="19">
        <v>0</v>
      </c>
      <c r="H48" s="19">
        <v>2500</v>
      </c>
      <c r="I48" s="19">
        <v>308979</v>
      </c>
      <c r="J48" s="18">
        <v>-3244459</v>
      </c>
      <c r="K48" s="19">
        <v>-3244459</v>
      </c>
      <c r="L48" s="19">
        <v>0</v>
      </c>
      <c r="M48" s="19">
        <v>0</v>
      </c>
      <c r="N48" s="19">
        <v>0</v>
      </c>
      <c r="O48" s="19">
        <v>-3244459</v>
      </c>
      <c r="P48" s="18">
        <f t="shared" si="0"/>
        <v>-3005659</v>
      </c>
    </row>
    <row r="49" spans="1:16" ht="38.25">
      <c r="A49" s="11" t="s">
        <v>122</v>
      </c>
      <c r="B49" s="11" t="s">
        <v>44</v>
      </c>
      <c r="C49" s="12" t="s">
        <v>21</v>
      </c>
      <c r="D49" s="13" t="s">
        <v>45</v>
      </c>
      <c r="E49" s="20">
        <v>0</v>
      </c>
      <c r="F49" s="21">
        <v>0</v>
      </c>
      <c r="G49" s="21">
        <v>0</v>
      </c>
      <c r="H49" s="21">
        <v>2500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 t="shared" si="0"/>
        <v>0</v>
      </c>
    </row>
    <row r="50" spans="1:16" ht="25.5">
      <c r="A50" s="11" t="s">
        <v>123</v>
      </c>
      <c r="B50" s="11" t="s">
        <v>124</v>
      </c>
      <c r="C50" s="12" t="s">
        <v>25</v>
      </c>
      <c r="D50" s="13" t="s">
        <v>125</v>
      </c>
      <c r="E50" s="20">
        <v>0</v>
      </c>
      <c r="F50" s="21">
        <v>0</v>
      </c>
      <c r="G50" s="21">
        <v>0</v>
      </c>
      <c r="H50" s="21">
        <v>0</v>
      </c>
      <c r="I50" s="21">
        <v>0</v>
      </c>
      <c r="J50" s="20">
        <v>-158</v>
      </c>
      <c r="K50" s="21">
        <v>-158</v>
      </c>
      <c r="L50" s="21">
        <v>0</v>
      </c>
      <c r="M50" s="21">
        <v>0</v>
      </c>
      <c r="N50" s="21">
        <v>0</v>
      </c>
      <c r="O50" s="21">
        <v>-158</v>
      </c>
      <c r="P50" s="20">
        <f t="shared" si="0"/>
        <v>-158</v>
      </c>
    </row>
    <row r="51" spans="1:16" ht="25.5">
      <c r="A51" s="11" t="s">
        <v>126</v>
      </c>
      <c r="B51" s="11" t="s">
        <v>127</v>
      </c>
      <c r="C51" s="12" t="s">
        <v>25</v>
      </c>
      <c r="D51" s="13" t="s">
        <v>128</v>
      </c>
      <c r="E51" s="20">
        <v>60000</v>
      </c>
      <c r="F51" s="21">
        <v>0</v>
      </c>
      <c r="G51" s="21">
        <v>0</v>
      </c>
      <c r="H51" s="21">
        <v>0</v>
      </c>
      <c r="I51" s="21">
        <v>60000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 t="shared" si="0"/>
        <v>60000</v>
      </c>
    </row>
    <row r="52" spans="1:16" ht="12.75">
      <c r="A52" s="11" t="s">
        <v>129</v>
      </c>
      <c r="B52" s="11" t="s">
        <v>26</v>
      </c>
      <c r="C52" s="12" t="s">
        <v>25</v>
      </c>
      <c r="D52" s="13" t="s">
        <v>27</v>
      </c>
      <c r="E52" s="20">
        <v>204821</v>
      </c>
      <c r="F52" s="21">
        <v>-70179</v>
      </c>
      <c r="G52" s="21">
        <v>0</v>
      </c>
      <c r="H52" s="21">
        <v>0</v>
      </c>
      <c r="I52" s="21">
        <v>275000</v>
      </c>
      <c r="J52" s="20">
        <v>-3243801</v>
      </c>
      <c r="K52" s="21">
        <v>-3243801</v>
      </c>
      <c r="L52" s="21">
        <v>0</v>
      </c>
      <c r="M52" s="21">
        <v>0</v>
      </c>
      <c r="N52" s="21">
        <v>0</v>
      </c>
      <c r="O52" s="21">
        <v>-3243801</v>
      </c>
      <c r="P52" s="20">
        <f t="shared" si="0"/>
        <v>-3038980</v>
      </c>
    </row>
    <row r="53" spans="1:16" ht="25.5">
      <c r="A53" s="11" t="s">
        <v>130</v>
      </c>
      <c r="B53" s="11" t="s">
        <v>131</v>
      </c>
      <c r="C53" s="12" t="s">
        <v>29</v>
      </c>
      <c r="D53" s="13" t="s">
        <v>132</v>
      </c>
      <c r="E53" s="20">
        <v>0</v>
      </c>
      <c r="F53" s="21">
        <v>0</v>
      </c>
      <c r="G53" s="21">
        <v>0</v>
      </c>
      <c r="H53" s="21">
        <v>0</v>
      </c>
      <c r="I53" s="21">
        <v>0</v>
      </c>
      <c r="J53" s="20">
        <v>-500</v>
      </c>
      <c r="K53" s="21">
        <v>-500</v>
      </c>
      <c r="L53" s="21">
        <v>0</v>
      </c>
      <c r="M53" s="21">
        <v>0</v>
      </c>
      <c r="N53" s="21">
        <v>0</v>
      </c>
      <c r="O53" s="21">
        <v>-500</v>
      </c>
      <c r="P53" s="20">
        <f t="shared" si="0"/>
        <v>-500</v>
      </c>
    </row>
    <row r="54" spans="1:16" ht="38.25">
      <c r="A54" s="11" t="s">
        <v>133</v>
      </c>
      <c r="B54" s="11" t="s">
        <v>135</v>
      </c>
      <c r="C54" s="12" t="s">
        <v>134</v>
      </c>
      <c r="D54" s="13" t="s">
        <v>136</v>
      </c>
      <c r="E54" s="20">
        <v>-26021</v>
      </c>
      <c r="F54" s="21">
        <v>0</v>
      </c>
      <c r="G54" s="21">
        <v>0</v>
      </c>
      <c r="H54" s="21">
        <v>0</v>
      </c>
      <c r="I54" s="21">
        <v>-26021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 t="shared" si="0"/>
        <v>-26021</v>
      </c>
    </row>
    <row r="55" spans="1:16" ht="25.5">
      <c r="A55" s="6" t="s">
        <v>137</v>
      </c>
      <c r="B55" s="7"/>
      <c r="C55" s="8"/>
      <c r="D55" s="9" t="s">
        <v>138</v>
      </c>
      <c r="E55" s="18">
        <v>-60000</v>
      </c>
      <c r="F55" s="19">
        <v>-60000</v>
      </c>
      <c r="G55" s="19">
        <v>0</v>
      </c>
      <c r="H55" s="19">
        <v>0</v>
      </c>
      <c r="I55" s="19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8">
        <f t="shared" si="0"/>
        <v>-60000</v>
      </c>
    </row>
    <row r="56" spans="1:16" ht="25.5">
      <c r="A56" s="6" t="s">
        <v>139</v>
      </c>
      <c r="B56" s="7"/>
      <c r="C56" s="8"/>
      <c r="D56" s="9" t="s">
        <v>138</v>
      </c>
      <c r="E56" s="18">
        <v>-60000</v>
      </c>
      <c r="F56" s="19">
        <v>-60000</v>
      </c>
      <c r="G56" s="19">
        <v>0</v>
      </c>
      <c r="H56" s="19">
        <v>0</v>
      </c>
      <c r="I56" s="19">
        <v>0</v>
      </c>
      <c r="J56" s="18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8">
        <f t="shared" si="0"/>
        <v>-60000</v>
      </c>
    </row>
    <row r="57" spans="1:16" ht="38.25">
      <c r="A57" s="11" t="s">
        <v>140</v>
      </c>
      <c r="B57" s="11" t="s">
        <v>142</v>
      </c>
      <c r="C57" s="12" t="s">
        <v>141</v>
      </c>
      <c r="D57" s="13" t="s">
        <v>143</v>
      </c>
      <c r="E57" s="20">
        <v>-60000</v>
      </c>
      <c r="F57" s="21">
        <v>-60000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 t="shared" si="0"/>
        <v>-60000</v>
      </c>
    </row>
    <row r="58" spans="1:16" ht="12.75">
      <c r="A58" s="14" t="s">
        <v>144</v>
      </c>
      <c r="B58" s="14" t="s">
        <v>144</v>
      </c>
      <c r="C58" s="15" t="s">
        <v>144</v>
      </c>
      <c r="D58" s="10" t="s">
        <v>145</v>
      </c>
      <c r="E58" s="18">
        <v>4773596</v>
      </c>
      <c r="F58" s="18">
        <v>4508417</v>
      </c>
      <c r="G58" s="18">
        <v>84847</v>
      </c>
      <c r="H58" s="18">
        <v>2973591</v>
      </c>
      <c r="I58" s="18">
        <v>265179</v>
      </c>
      <c r="J58" s="18">
        <v>-3773596</v>
      </c>
      <c r="K58" s="18">
        <v>-4773596</v>
      </c>
      <c r="L58" s="18">
        <v>200000</v>
      </c>
      <c r="M58" s="18">
        <v>0</v>
      </c>
      <c r="N58" s="18">
        <v>0</v>
      </c>
      <c r="O58" s="18">
        <v>-3973596</v>
      </c>
      <c r="P58" s="18">
        <f t="shared" si="0"/>
        <v>1000000</v>
      </c>
    </row>
    <row r="61" spans="2:9" ht="12.75">
      <c r="B61" s="3" t="s">
        <v>146</v>
      </c>
      <c r="I61" s="3" t="s">
        <v>147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2021-11-02T10:45:49Z</cp:lastPrinted>
  <dcterms:created xsi:type="dcterms:W3CDTF">2021-11-02T10:38:02Z</dcterms:created>
  <dcterms:modified xsi:type="dcterms:W3CDTF">2021-11-03T10:18:09Z</dcterms:modified>
  <cp:category/>
  <cp:version/>
  <cp:contentType/>
  <cp:contentStatus/>
</cp:coreProperties>
</file>