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<sst xmlns="http://schemas.openxmlformats.org/spreadsheetml/2006/main" count="174" uniqueCount="145">
  <si>
    <t>Додаток 3</t>
  </si>
  <si>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</si>
  <si>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</si>
  <si>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</si>
  <si>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</si>
  <si>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</si>
  <si>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</si>
  <si>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</si>
  <si>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</si>
  <si>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</si>
  <si>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</si>
  <si>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</si>
  <si>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</si>
  <si>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</si>
  <si>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</si>
  <si>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</si>
  <si>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</si>
  <si>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</si>
  <si>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</si>
  <si>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</si>
  <si>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</si>
  <si>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</si>
  <si>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</si>
  <si>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</si>
  <si>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</si>
  <si>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0620</t>
  </si>
  <si>
    <t>6030</t>
  </si>
  <si>
    <t>Організація благоустрою населених пунктів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</si>
  <si>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</si>
  <si>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</si>
  <si>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</si>
  <si>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</si>
  <si>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0600000</t>
  </si>
  <si>
    <t>Управління освіти, молоді та спорту Чортківської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</si>
  <si>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</si>
  <si>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</si>
  <si>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</si>
  <si>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</si>
  <si>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</si>
  <si>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</si>
  <si>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</si>
  <si>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</si>
  <si>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</si>
  <si>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</si>
  <si>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</si>
  <si>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0611033</t>
  </si>
  <si>
    <t>0922</t>
  </si>
  <si>
    <t>1033</t>
  </si>
  <si>
    <t>Надання загальної середньої освіти спеціалізованими закладами загальної середньої освіти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</si>
  <si>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</si>
  <si>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</si>
  <si>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</si>
  <si>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</si>
  <si>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0611182</t>
  </si>
  <si>
    <t>0990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</si>
  <si>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</si>
  <si>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</si>
  <si>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</si>
  <si>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</si>
  <si>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</si>
  <si>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</si>
  <si>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0800000</t>
  </si>
  <si>
    <t>Управління соціального захисту та охорони здоров'я Чортківської міської ради</t>
  </si>
  <si>
    <t>0810000</t>
  </si>
  <si>
    <t>0812010</t>
  </si>
  <si>
    <t>0731</t>
  </si>
  <si>
    <t>2010</t>
  </si>
  <si>
    <t>Багатопрофільна стаціонарна медична допомога населенню</t>
  </si>
  <si>
    <t>0812152</t>
  </si>
  <si>
    <t>0763</t>
  </si>
  <si>
    <t>2152</t>
  </si>
  <si>
    <t>Інші програми та заходи у сфері охорони здоров`я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</si>
  <si>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</si>
  <si>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</si>
  <si>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</si>
  <si>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</si>
  <si>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</si>
  <si>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</si>
  <si>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</si>
  <si>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</si>
  <si>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</si>
  <si>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</si>
  <si>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</si>
  <si>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</si>
  <si>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</si>
  <si>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</si>
  <si>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</si>
  <si>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</si>
  <si>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</si>
  <si>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</si>
  <si>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</si>
  <si>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</si>
  <si>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</si>
  <si>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0813191</t>
  </si>
  <si>
    <t>3191</t>
  </si>
  <si>
    <t>Інші видатки на соціальний захист ветеранів війни та праці</t>
  </si>
  <si>
    <t>1000000</t>
  </si>
  <si>
    <t>Управління культури та мистецтв Чортківської міської ради</t>
  </si>
  <si>
    <t>1010000</t>
  </si>
  <si>
    <t>1010160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</si>
  <si>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</si>
  <si>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</si>
  <si>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</si>
  <si>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1080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</si>
  <si>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</si>
  <si>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</si>
  <si>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</si>
  <si>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</si>
  <si>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</si>
  <si>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</si>
  <si>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</si>
  <si>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</si>
  <si>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</si>
  <si>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</si>
  <si>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</si>
  <si>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</si>
  <si>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</si>
  <si>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</si>
  <si>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</si>
  <si>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</si>
  <si>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1017622</t>
  </si>
  <si>
    <t>0470</t>
  </si>
  <si>
    <t>7622</t>
  </si>
  <si>
    <t>Реалізація програм і заходів в галузі туризму та курортів</t>
  </si>
  <si>
    <t>1200000</t>
  </si>
  <si>
    <t>Управління комунального господарства, архітектури та капітального будівництва Чортківської міської ради</t>
  </si>
  <si>
    <t>1210000</t>
  </si>
  <si>
    <t>1216030</t>
  </si>
  <si>
    <t>1217363</t>
  </si>
  <si>
    <t>3700000</t>
  </si>
  <si>
    <t>Фінансове управління Чортківської міської ради</t>
  </si>
  <si>
    <t>3710000</t>
  </si>
  <si>
    <t>3718600</t>
  </si>
  <si>
    <t>0170</t>
  </si>
  <si>
    <t>8600</t>
  </si>
  <si>
    <t>Обслуговування місцевого боргу</t>
  </si>
  <si>
    <t>X</t>
  </si>
  <si>
    <t>УСЬОГО</t>
  </si>
  <si>
    <t>Секретар міської ради</t>
  </si>
  <si>
    <t>Ярослав ДЗИНДРА</t>
  </si>
  <si>
    <t>1955400000</t>
  </si>
  <si>
    <t>(код бюджету)</t>
  </si>
  <si>
    <t>від 15 грудня 2021 року №</t>
  </si>
  <si>
    <t>ЗМІНИ ДО РОЗПОДІЛУ</t>
  </si>
  <si>
    <t>видатків бюджету Чортківської міської територіальної громади на 2021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</si>
</sst>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Zeros="0" tabSelected="1" workbookViewId="0" topLeftCell="A1">
      <pane xSplit="4" ySplit="13" topLeftCell="E50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D50" sqref="D50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142</v>
      </c>
    </row>
    <row r="5" spans="1:16" ht="12.75">
      <c r="A5" s="1" t="s">
        <v>143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144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5" t="s">
        <v>140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24" t="s">
        <v>141</v>
      </c>
      <c r="P8" s="3" t="s">
        <v>2</v>
      </c>
    </row>
    <row r="9" spans="1:16" ht="12.75">
      <c r="A9" s="6" t="s">
        <v>3</v>
      </c>
      <c r="B9" s="6" t="s">
        <v>4</v>
      </c>
      <c r="C9" s="6" t="s">
        <v>5</v>
      </c>
      <c r="D9" s="7" t="s">
        <v>6</v>
      </c>
      <c r="E9" s="7" t="s">
        <v>7</v>
      </c>
      <c r="F9" s="7"/>
      <c r="G9" s="7"/>
      <c r="H9" s="7"/>
      <c r="I9" s="7"/>
      <c r="J9" s="7" t="s">
        <v>14</v>
      </c>
      <c r="K9" s="7"/>
      <c r="L9" s="7"/>
      <c r="M9" s="7"/>
      <c r="N9" s="7"/>
      <c r="O9" s="7"/>
      <c r="P9" s="8" t="s">
        <v>16</v>
      </c>
    </row>
    <row r="10" spans="1:16" ht="12.75">
      <c r="A10" s="7"/>
      <c r="B10" s="7"/>
      <c r="C10" s="7"/>
      <c r="D10" s="7"/>
      <c r="E10" s="8" t="s">
        <v>8</v>
      </c>
      <c r="F10" s="7" t="s">
        <v>9</v>
      </c>
      <c r="G10" s="7" t="s">
        <v>10</v>
      </c>
      <c r="H10" s="7"/>
      <c r="I10" s="7" t="s">
        <v>13</v>
      </c>
      <c r="J10" s="8" t="s">
        <v>8</v>
      </c>
      <c r="K10" s="7" t="s">
        <v>15</v>
      </c>
      <c r="L10" s="7" t="s">
        <v>9</v>
      </c>
      <c r="M10" s="7" t="s">
        <v>10</v>
      </c>
      <c r="N10" s="7"/>
      <c r="O10" s="7" t="s">
        <v>13</v>
      </c>
      <c r="P10" s="7"/>
    </row>
    <row r="11" spans="1:16" ht="12.75">
      <c r="A11" s="7"/>
      <c r="B11" s="7"/>
      <c r="C11" s="7"/>
      <c r="D11" s="7"/>
      <c r="E11" s="7"/>
      <c r="F11" s="7"/>
      <c r="G11" s="7" t="s">
        <v>11</v>
      </c>
      <c r="H11" s="7" t="s">
        <v>12</v>
      </c>
      <c r="I11" s="7"/>
      <c r="J11" s="7"/>
      <c r="K11" s="7"/>
      <c r="L11" s="7"/>
      <c r="M11" s="7" t="s">
        <v>11</v>
      </c>
      <c r="N11" s="7" t="s">
        <v>12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12.75">
      <c r="A14" s="11" t="s">
        <v>17</v>
      </c>
      <c r="B14" s="12"/>
      <c r="C14" s="13"/>
      <c r="D14" s="14" t="s">
        <v>18</v>
      </c>
      <c r="E14" s="15">
        <v>334471</v>
      </c>
      <c r="F14" s="16">
        <v>308860.38</v>
      </c>
      <c r="G14" s="16">
        <v>251676.38</v>
      </c>
      <c r="H14" s="16">
        <v>0</v>
      </c>
      <c r="I14" s="16">
        <v>25610.62</v>
      </c>
      <c r="J14" s="15">
        <v>-2000000</v>
      </c>
      <c r="K14" s="16">
        <v>-2000000</v>
      </c>
      <c r="L14" s="16">
        <v>0</v>
      </c>
      <c r="M14" s="16">
        <v>0</v>
      </c>
      <c r="N14" s="16">
        <v>0</v>
      </c>
      <c r="O14" s="16">
        <v>-2000000</v>
      </c>
      <c r="P14" s="15">
        <f>E14+J14</f>
        <v>-1665529</v>
      </c>
    </row>
    <row r="15" spans="1:16" ht="12.75">
      <c r="A15" s="11" t="s">
        <v>19</v>
      </c>
      <c r="B15" s="12"/>
      <c r="C15" s="13"/>
      <c r="D15" s="14" t="s">
        <v>18</v>
      </c>
      <c r="E15" s="15">
        <v>334471</v>
      </c>
      <c r="F15" s="16">
        <v>308860.38</v>
      </c>
      <c r="G15" s="16">
        <v>251676.38</v>
      </c>
      <c r="H15" s="16">
        <v>0</v>
      </c>
      <c r="I15" s="16">
        <v>25610.62</v>
      </c>
      <c r="J15" s="15">
        <v>-2000000</v>
      </c>
      <c r="K15" s="16">
        <v>-2000000</v>
      </c>
      <c r="L15" s="16">
        <v>0</v>
      </c>
      <c r="M15" s="16">
        <v>0</v>
      </c>
      <c r="N15" s="16">
        <v>0</v>
      </c>
      <c r="O15" s="16">
        <v>-2000000</v>
      </c>
      <c r="P15" s="15">
        <f>E15+J15</f>
        <v>-1665529</v>
      </c>
    </row>
    <row r="16" spans="1:16" ht="63.75">
      <c r="A16" s="17" t="s">
        <v>20</v>
      </c>
      <c r="B16" s="17" t="s">
        <v>22</v>
      </c>
      <c r="C16" s="18" t="s">
        <v>21</v>
      </c>
      <c r="D16" s="19" t="s">
        <v>23</v>
      </c>
      <c r="E16" s="20">
        <v>308860.38</v>
      </c>
      <c r="F16" s="21">
        <v>308860.38</v>
      </c>
      <c r="G16" s="21">
        <v>251676.38</v>
      </c>
      <c r="H16" s="21">
        <v>0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>E16+J16</f>
        <v>308860.38</v>
      </c>
    </row>
    <row r="17" spans="1:16" ht="12.75">
      <c r="A17" s="17" t="s">
        <v>24</v>
      </c>
      <c r="B17" s="17" t="s">
        <v>26</v>
      </c>
      <c r="C17" s="18" t="s">
        <v>25</v>
      </c>
      <c r="D17" s="19" t="s">
        <v>27</v>
      </c>
      <c r="E17" s="20">
        <v>25610.62</v>
      </c>
      <c r="F17" s="21">
        <v>0</v>
      </c>
      <c r="G17" s="21">
        <v>0</v>
      </c>
      <c r="H17" s="21">
        <v>0</v>
      </c>
      <c r="I17" s="21">
        <v>25610.62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25610.62</v>
      </c>
    </row>
    <row r="18" spans="1:16" ht="38.25">
      <c r="A18" s="17" t="s">
        <v>28</v>
      </c>
      <c r="B18" s="17" t="s">
        <v>30</v>
      </c>
      <c r="C18" s="18" t="s">
        <v>29</v>
      </c>
      <c r="D18" s="19" t="s">
        <v>31</v>
      </c>
      <c r="E18" s="20">
        <v>0</v>
      </c>
      <c r="F18" s="21">
        <v>0</v>
      </c>
      <c r="G18" s="21">
        <v>0</v>
      </c>
      <c r="H18" s="21">
        <v>0</v>
      </c>
      <c r="I18" s="21">
        <v>0</v>
      </c>
      <c r="J18" s="20">
        <v>-2000000</v>
      </c>
      <c r="K18" s="21">
        <v>-2000000</v>
      </c>
      <c r="L18" s="21">
        <v>0</v>
      </c>
      <c r="M18" s="21">
        <v>0</v>
      </c>
      <c r="N18" s="21">
        <v>0</v>
      </c>
      <c r="O18" s="21">
        <v>-2000000</v>
      </c>
      <c r="P18" s="20">
        <f>E18+J18</f>
        <v>-2000000</v>
      </c>
    </row>
    <row r="19" spans="1:16" ht="25.5">
      <c r="A19" s="11" t="s">
        <v>32</v>
      </c>
      <c r="B19" s="12"/>
      <c r="C19" s="13"/>
      <c r="D19" s="14" t="s">
        <v>33</v>
      </c>
      <c r="E19" s="15">
        <v>1186590</v>
      </c>
      <c r="F19" s="16">
        <v>1186590</v>
      </c>
      <c r="G19" s="16">
        <v>44350</v>
      </c>
      <c r="H19" s="16">
        <v>1300154</v>
      </c>
      <c r="I19" s="16">
        <v>0</v>
      </c>
      <c r="J19" s="15">
        <v>13410</v>
      </c>
      <c r="K19" s="16">
        <v>13410</v>
      </c>
      <c r="L19" s="16">
        <v>0</v>
      </c>
      <c r="M19" s="16">
        <v>0</v>
      </c>
      <c r="N19" s="16">
        <v>0</v>
      </c>
      <c r="O19" s="16">
        <v>13410</v>
      </c>
      <c r="P19" s="15">
        <f>E19+J19</f>
        <v>1200000</v>
      </c>
    </row>
    <row r="20" spans="1:16" ht="25.5">
      <c r="A20" s="11" t="s">
        <v>34</v>
      </c>
      <c r="B20" s="12"/>
      <c r="C20" s="13"/>
      <c r="D20" s="14" t="s">
        <v>33</v>
      </c>
      <c r="E20" s="15">
        <v>1186590</v>
      </c>
      <c r="F20" s="16">
        <v>1186590</v>
      </c>
      <c r="G20" s="16">
        <v>44350</v>
      </c>
      <c r="H20" s="16">
        <v>1300154</v>
      </c>
      <c r="I20" s="16">
        <v>0</v>
      </c>
      <c r="J20" s="15">
        <v>13410</v>
      </c>
      <c r="K20" s="16">
        <v>13410</v>
      </c>
      <c r="L20" s="16">
        <v>0</v>
      </c>
      <c r="M20" s="16">
        <v>0</v>
      </c>
      <c r="N20" s="16">
        <v>0</v>
      </c>
      <c r="O20" s="16">
        <v>13410</v>
      </c>
      <c r="P20" s="15">
        <f>E20+J20</f>
        <v>1200000</v>
      </c>
    </row>
    <row r="21" spans="1:16" ht="12.75">
      <c r="A21" s="17" t="s">
        <v>35</v>
      </c>
      <c r="B21" s="17" t="s">
        <v>37</v>
      </c>
      <c r="C21" s="18" t="s">
        <v>36</v>
      </c>
      <c r="D21" s="19" t="s">
        <v>38</v>
      </c>
      <c r="E21" s="20">
        <v>438457</v>
      </c>
      <c r="F21" s="21">
        <v>438457</v>
      </c>
      <c r="G21" s="21">
        <v>0</v>
      </c>
      <c r="H21" s="21">
        <v>480200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438457</v>
      </c>
    </row>
    <row r="22" spans="1:16" ht="25.5">
      <c r="A22" s="17" t="s">
        <v>39</v>
      </c>
      <c r="B22" s="17" t="s">
        <v>41</v>
      </c>
      <c r="C22" s="18" t="s">
        <v>40</v>
      </c>
      <c r="D22" s="19" t="s">
        <v>42</v>
      </c>
      <c r="E22" s="20">
        <v>761543</v>
      </c>
      <c r="F22" s="21">
        <v>761543</v>
      </c>
      <c r="G22" s="21">
        <v>0</v>
      </c>
      <c r="H22" s="21">
        <v>860000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761543</v>
      </c>
    </row>
    <row r="23" spans="1:16" ht="25.5">
      <c r="A23" s="17" t="s">
        <v>43</v>
      </c>
      <c r="B23" s="17" t="s">
        <v>44</v>
      </c>
      <c r="C23" s="18" t="s">
        <v>40</v>
      </c>
      <c r="D23" s="19" t="s">
        <v>42</v>
      </c>
      <c r="E23" s="20">
        <v>-262855</v>
      </c>
      <c r="F23" s="21">
        <v>-262855</v>
      </c>
      <c r="G23" s="21">
        <v>-211305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-262855</v>
      </c>
    </row>
    <row r="24" spans="1:16" ht="38.25">
      <c r="A24" s="17" t="s">
        <v>45</v>
      </c>
      <c r="B24" s="17" t="s">
        <v>47</v>
      </c>
      <c r="C24" s="18" t="s">
        <v>46</v>
      </c>
      <c r="D24" s="19" t="s">
        <v>48</v>
      </c>
      <c r="E24" s="20">
        <v>262855</v>
      </c>
      <c r="F24" s="21">
        <v>262855</v>
      </c>
      <c r="G24" s="21">
        <v>211305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262855</v>
      </c>
    </row>
    <row r="25" spans="1:16" ht="38.25">
      <c r="A25" s="17" t="s">
        <v>49</v>
      </c>
      <c r="B25" s="17" t="s">
        <v>51</v>
      </c>
      <c r="C25" s="18" t="s">
        <v>50</v>
      </c>
      <c r="D25" s="19" t="s">
        <v>52</v>
      </c>
      <c r="E25" s="20">
        <v>0</v>
      </c>
      <c r="F25" s="21">
        <v>0</v>
      </c>
      <c r="G25" s="21">
        <v>41700</v>
      </c>
      <c r="H25" s="21">
        <v>-40046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0</v>
      </c>
    </row>
    <row r="26" spans="1:16" ht="63.75">
      <c r="A26" s="17" t="s">
        <v>53</v>
      </c>
      <c r="B26" s="17" t="s">
        <v>55</v>
      </c>
      <c r="C26" s="18" t="s">
        <v>54</v>
      </c>
      <c r="D26" s="19" t="s">
        <v>56</v>
      </c>
      <c r="E26" s="20">
        <v>-13410</v>
      </c>
      <c r="F26" s="21">
        <v>-13410</v>
      </c>
      <c r="G26" s="21">
        <v>0</v>
      </c>
      <c r="H26" s="21">
        <v>0</v>
      </c>
      <c r="I26" s="21">
        <v>0</v>
      </c>
      <c r="J26" s="20">
        <v>13410</v>
      </c>
      <c r="K26" s="21">
        <v>13410</v>
      </c>
      <c r="L26" s="21">
        <v>0</v>
      </c>
      <c r="M26" s="21">
        <v>0</v>
      </c>
      <c r="N26" s="21">
        <v>0</v>
      </c>
      <c r="O26" s="21">
        <v>13410</v>
      </c>
      <c r="P26" s="20">
        <f>E26+J26</f>
        <v>0</v>
      </c>
    </row>
    <row r="27" spans="1:16" ht="38.25">
      <c r="A27" s="17" t="s">
        <v>57</v>
      </c>
      <c r="B27" s="17" t="s">
        <v>59</v>
      </c>
      <c r="C27" s="18" t="s">
        <v>58</v>
      </c>
      <c r="D27" s="19" t="s">
        <v>60</v>
      </c>
      <c r="E27" s="20">
        <v>0</v>
      </c>
      <c r="F27" s="21">
        <v>0</v>
      </c>
      <c r="G27" s="21">
        <v>2650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0</v>
      </c>
    </row>
    <row r="28" spans="1:16" ht="38.25">
      <c r="A28" s="11" t="s">
        <v>61</v>
      </c>
      <c r="B28" s="12"/>
      <c r="C28" s="13"/>
      <c r="D28" s="14" t="s">
        <v>62</v>
      </c>
      <c r="E28" s="15">
        <v>-14276</v>
      </c>
      <c r="F28" s="16">
        <v>-14276</v>
      </c>
      <c r="G28" s="16">
        <v>35884</v>
      </c>
      <c r="H28" s="16">
        <v>-10951</v>
      </c>
      <c r="I28" s="16">
        <v>0</v>
      </c>
      <c r="J28" s="15">
        <v>1574616</v>
      </c>
      <c r="K28" s="16">
        <v>1574616</v>
      </c>
      <c r="L28" s="16">
        <v>0</v>
      </c>
      <c r="M28" s="16">
        <v>0</v>
      </c>
      <c r="N28" s="16">
        <v>0</v>
      </c>
      <c r="O28" s="16">
        <v>1574616</v>
      </c>
      <c r="P28" s="15">
        <f>E28+J28</f>
        <v>1560340</v>
      </c>
    </row>
    <row r="29" spans="1:16" ht="38.25">
      <c r="A29" s="11" t="s">
        <v>63</v>
      </c>
      <c r="B29" s="12"/>
      <c r="C29" s="13"/>
      <c r="D29" s="14" t="s">
        <v>62</v>
      </c>
      <c r="E29" s="15">
        <v>-14276</v>
      </c>
      <c r="F29" s="16">
        <v>-14276</v>
      </c>
      <c r="G29" s="16">
        <v>35884</v>
      </c>
      <c r="H29" s="16">
        <v>-10951</v>
      </c>
      <c r="I29" s="16">
        <v>0</v>
      </c>
      <c r="J29" s="15">
        <v>1574616</v>
      </c>
      <c r="K29" s="16">
        <v>1574616</v>
      </c>
      <c r="L29" s="16">
        <v>0</v>
      </c>
      <c r="M29" s="16">
        <v>0</v>
      </c>
      <c r="N29" s="16">
        <v>0</v>
      </c>
      <c r="O29" s="16">
        <v>1574616</v>
      </c>
      <c r="P29" s="15">
        <f>E29+J29</f>
        <v>1560340</v>
      </c>
    </row>
    <row r="30" spans="1:16" ht="25.5">
      <c r="A30" s="17" t="s">
        <v>64</v>
      </c>
      <c r="B30" s="17" t="s">
        <v>66</v>
      </c>
      <c r="C30" s="18" t="s">
        <v>65</v>
      </c>
      <c r="D30" s="19" t="s">
        <v>67</v>
      </c>
      <c r="E30" s="20">
        <v>0</v>
      </c>
      <c r="F30" s="21">
        <v>0</v>
      </c>
      <c r="G30" s="21">
        <v>0</v>
      </c>
      <c r="H30" s="21">
        <v>0</v>
      </c>
      <c r="I30" s="21">
        <v>0</v>
      </c>
      <c r="J30" s="20">
        <v>1574616</v>
      </c>
      <c r="K30" s="21">
        <v>1574616</v>
      </c>
      <c r="L30" s="21">
        <v>0</v>
      </c>
      <c r="M30" s="21">
        <v>0</v>
      </c>
      <c r="N30" s="21">
        <v>0</v>
      </c>
      <c r="O30" s="21">
        <v>1574616</v>
      </c>
      <c r="P30" s="20">
        <f>E30+J30</f>
        <v>1574616</v>
      </c>
    </row>
    <row r="31" spans="1:16" ht="25.5">
      <c r="A31" s="17" t="s">
        <v>68</v>
      </c>
      <c r="B31" s="17" t="s">
        <v>70</v>
      </c>
      <c r="C31" s="18" t="s">
        <v>69</v>
      </c>
      <c r="D31" s="19" t="s">
        <v>71</v>
      </c>
      <c r="E31" s="20">
        <v>10755</v>
      </c>
      <c r="F31" s="21">
        <v>10755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10755</v>
      </c>
    </row>
    <row r="32" spans="1:16" ht="38.25">
      <c r="A32" s="17" t="s">
        <v>72</v>
      </c>
      <c r="B32" s="17" t="s">
        <v>73</v>
      </c>
      <c r="C32" s="18" t="s">
        <v>51</v>
      </c>
      <c r="D32" s="19" t="s">
        <v>74</v>
      </c>
      <c r="E32" s="20">
        <v>6130.4</v>
      </c>
      <c r="F32" s="21">
        <v>6130.4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6130.4</v>
      </c>
    </row>
    <row r="33" spans="1:16" ht="25.5">
      <c r="A33" s="17" t="s">
        <v>75</v>
      </c>
      <c r="B33" s="17" t="s">
        <v>77</v>
      </c>
      <c r="C33" s="18" t="s">
        <v>76</v>
      </c>
      <c r="D33" s="19" t="s">
        <v>78</v>
      </c>
      <c r="E33" s="20">
        <v>-6000</v>
      </c>
      <c r="F33" s="21">
        <v>-6000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-6000</v>
      </c>
    </row>
    <row r="34" spans="1:16" ht="51">
      <c r="A34" s="17" t="s">
        <v>79</v>
      </c>
      <c r="B34" s="17" t="s">
        <v>81</v>
      </c>
      <c r="C34" s="18" t="s">
        <v>80</v>
      </c>
      <c r="D34" s="19" t="s">
        <v>82</v>
      </c>
      <c r="E34" s="20">
        <v>0</v>
      </c>
      <c r="F34" s="21">
        <v>0</v>
      </c>
      <c r="G34" s="21">
        <v>16800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0</v>
      </c>
    </row>
    <row r="35" spans="1:16" ht="25.5">
      <c r="A35" s="17" t="s">
        <v>83</v>
      </c>
      <c r="B35" s="17" t="s">
        <v>84</v>
      </c>
      <c r="C35" s="18" t="s">
        <v>37</v>
      </c>
      <c r="D35" s="19" t="s">
        <v>85</v>
      </c>
      <c r="E35" s="20">
        <v>-14276</v>
      </c>
      <c r="F35" s="21">
        <v>-14276</v>
      </c>
      <c r="G35" s="21">
        <v>19084</v>
      </c>
      <c r="H35" s="21">
        <v>-10951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-14276</v>
      </c>
    </row>
    <row r="36" spans="1:16" ht="76.5">
      <c r="A36" s="17" t="s">
        <v>86</v>
      </c>
      <c r="B36" s="17" t="s">
        <v>87</v>
      </c>
      <c r="C36" s="18" t="s">
        <v>37</v>
      </c>
      <c r="D36" s="19" t="s">
        <v>88</v>
      </c>
      <c r="E36" s="20">
        <v>15001</v>
      </c>
      <c r="F36" s="21">
        <v>15001</v>
      </c>
      <c r="G36" s="21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15001</v>
      </c>
    </row>
    <row r="37" spans="1:16" ht="76.5">
      <c r="A37" s="17" t="s">
        <v>89</v>
      </c>
      <c r="B37" s="17" t="s">
        <v>91</v>
      </c>
      <c r="C37" s="18" t="s">
        <v>90</v>
      </c>
      <c r="D37" s="19" t="s">
        <v>92</v>
      </c>
      <c r="E37" s="20">
        <v>-25756</v>
      </c>
      <c r="F37" s="21">
        <v>-25756</v>
      </c>
      <c r="G37" s="21">
        <v>0</v>
      </c>
      <c r="H37" s="21">
        <v>0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>E37+J37</f>
        <v>-25756</v>
      </c>
    </row>
    <row r="38" spans="1:16" ht="25.5">
      <c r="A38" s="17" t="s">
        <v>93</v>
      </c>
      <c r="B38" s="17" t="s">
        <v>94</v>
      </c>
      <c r="C38" s="18" t="s">
        <v>76</v>
      </c>
      <c r="D38" s="19" t="s">
        <v>95</v>
      </c>
      <c r="E38" s="20">
        <v>-130.4</v>
      </c>
      <c r="F38" s="21">
        <v>-130.4</v>
      </c>
      <c r="G38" s="21">
        <v>0</v>
      </c>
      <c r="H38" s="21">
        <v>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-130.4</v>
      </c>
    </row>
    <row r="39" spans="1:16" ht="25.5">
      <c r="A39" s="11" t="s">
        <v>96</v>
      </c>
      <c r="B39" s="12"/>
      <c r="C39" s="13"/>
      <c r="D39" s="14" t="s">
        <v>97</v>
      </c>
      <c r="E39" s="15">
        <v>0</v>
      </c>
      <c r="F39" s="16">
        <v>-49500</v>
      </c>
      <c r="G39" s="16">
        <v>154955</v>
      </c>
      <c r="H39" s="16">
        <v>-155353</v>
      </c>
      <c r="I39" s="16">
        <v>49500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>E39+J39</f>
        <v>0</v>
      </c>
    </row>
    <row r="40" spans="1:16" ht="25.5">
      <c r="A40" s="11" t="s">
        <v>98</v>
      </c>
      <c r="B40" s="12"/>
      <c r="C40" s="13"/>
      <c r="D40" s="14" t="s">
        <v>97</v>
      </c>
      <c r="E40" s="15">
        <v>0</v>
      </c>
      <c r="F40" s="16">
        <v>-49500</v>
      </c>
      <c r="G40" s="16">
        <v>154955</v>
      </c>
      <c r="H40" s="16">
        <v>-155353</v>
      </c>
      <c r="I40" s="16">
        <v>49500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>E40+J40</f>
        <v>0</v>
      </c>
    </row>
    <row r="41" spans="1:16" ht="38.25">
      <c r="A41" s="17" t="s">
        <v>99</v>
      </c>
      <c r="B41" s="17" t="s">
        <v>100</v>
      </c>
      <c r="C41" s="18" t="s">
        <v>21</v>
      </c>
      <c r="D41" s="19" t="s">
        <v>101</v>
      </c>
      <c r="E41" s="20">
        <v>1789</v>
      </c>
      <c r="F41" s="21">
        <v>1789</v>
      </c>
      <c r="G41" s="21">
        <v>8000</v>
      </c>
      <c r="H41" s="21">
        <v>539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1789</v>
      </c>
    </row>
    <row r="42" spans="1:16" ht="25.5">
      <c r="A42" s="17" t="s">
        <v>102</v>
      </c>
      <c r="B42" s="17" t="s">
        <v>103</v>
      </c>
      <c r="C42" s="18" t="s">
        <v>50</v>
      </c>
      <c r="D42" s="19" t="s">
        <v>104</v>
      </c>
      <c r="E42" s="20">
        <v>-19500</v>
      </c>
      <c r="F42" s="21">
        <v>-19500</v>
      </c>
      <c r="G42" s="21">
        <v>-19500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-19500</v>
      </c>
    </row>
    <row r="43" spans="1:16" ht="12.75">
      <c r="A43" s="17" t="s">
        <v>105</v>
      </c>
      <c r="B43" s="17" t="s">
        <v>107</v>
      </c>
      <c r="C43" s="18" t="s">
        <v>106</v>
      </c>
      <c r="D43" s="19" t="s">
        <v>108</v>
      </c>
      <c r="E43" s="20">
        <v>-17145</v>
      </c>
      <c r="F43" s="21">
        <v>-17145</v>
      </c>
      <c r="G43" s="21">
        <v>41855</v>
      </c>
      <c r="H43" s="21">
        <v>-52000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>E43+J43</f>
        <v>-17145</v>
      </c>
    </row>
    <row r="44" spans="1:16" ht="12.75">
      <c r="A44" s="17" t="s">
        <v>109</v>
      </c>
      <c r="B44" s="17" t="s">
        <v>110</v>
      </c>
      <c r="C44" s="18" t="s">
        <v>106</v>
      </c>
      <c r="D44" s="19" t="s">
        <v>111</v>
      </c>
      <c r="E44" s="20">
        <v>-34855</v>
      </c>
      <c r="F44" s="21">
        <v>-34855</v>
      </c>
      <c r="G44" s="21">
        <v>-13000</v>
      </c>
      <c r="H44" s="21">
        <v>-14892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-34855</v>
      </c>
    </row>
    <row r="45" spans="1:16" ht="38.25">
      <c r="A45" s="17" t="s">
        <v>112</v>
      </c>
      <c r="B45" s="17" t="s">
        <v>114</v>
      </c>
      <c r="C45" s="18" t="s">
        <v>113</v>
      </c>
      <c r="D45" s="19" t="s">
        <v>115</v>
      </c>
      <c r="E45" s="20">
        <v>22000</v>
      </c>
      <c r="F45" s="21">
        <v>22000</v>
      </c>
      <c r="G45" s="21">
        <v>130000</v>
      </c>
      <c r="H45" s="21">
        <v>-89000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>E45+J45</f>
        <v>22000</v>
      </c>
    </row>
    <row r="46" spans="1:16" ht="25.5">
      <c r="A46" s="17" t="s">
        <v>116</v>
      </c>
      <c r="B46" s="17" t="s">
        <v>118</v>
      </c>
      <c r="C46" s="18" t="s">
        <v>117</v>
      </c>
      <c r="D46" s="19" t="s">
        <v>119</v>
      </c>
      <c r="E46" s="20">
        <v>-1789</v>
      </c>
      <c r="F46" s="21">
        <v>-1789</v>
      </c>
      <c r="G46" s="21">
        <v>7600</v>
      </c>
      <c r="H46" s="21">
        <v>0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>E46+J46</f>
        <v>-1789</v>
      </c>
    </row>
    <row r="47" spans="1:16" ht="25.5">
      <c r="A47" s="17" t="s">
        <v>120</v>
      </c>
      <c r="B47" s="17" t="s">
        <v>122</v>
      </c>
      <c r="C47" s="18" t="s">
        <v>121</v>
      </c>
      <c r="D47" s="19" t="s">
        <v>123</v>
      </c>
      <c r="E47" s="20">
        <v>49500</v>
      </c>
      <c r="F47" s="21">
        <v>0</v>
      </c>
      <c r="G47" s="21">
        <v>0</v>
      </c>
      <c r="H47" s="21">
        <v>0</v>
      </c>
      <c r="I47" s="21">
        <v>49500</v>
      </c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0">
        <f>E47+J47</f>
        <v>49500</v>
      </c>
    </row>
    <row r="48" spans="1:16" ht="38.25">
      <c r="A48" s="11" t="s">
        <v>124</v>
      </c>
      <c r="B48" s="12"/>
      <c r="C48" s="13"/>
      <c r="D48" s="14" t="s">
        <v>125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5">
        <v>172500</v>
      </c>
      <c r="K48" s="16">
        <v>172500</v>
      </c>
      <c r="L48" s="16">
        <v>0</v>
      </c>
      <c r="M48" s="16">
        <v>0</v>
      </c>
      <c r="N48" s="16">
        <v>0</v>
      </c>
      <c r="O48" s="16">
        <v>172500</v>
      </c>
      <c r="P48" s="15">
        <f>E48+J48</f>
        <v>172500</v>
      </c>
    </row>
    <row r="49" spans="1:16" ht="38.25">
      <c r="A49" s="11" t="s">
        <v>126</v>
      </c>
      <c r="B49" s="12"/>
      <c r="C49" s="13"/>
      <c r="D49" s="14" t="s">
        <v>125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5">
        <v>172500</v>
      </c>
      <c r="K49" s="16">
        <v>172500</v>
      </c>
      <c r="L49" s="16">
        <v>0</v>
      </c>
      <c r="M49" s="16">
        <v>0</v>
      </c>
      <c r="N49" s="16">
        <v>0</v>
      </c>
      <c r="O49" s="16">
        <v>172500</v>
      </c>
      <c r="P49" s="15">
        <f>E49+J49</f>
        <v>172500</v>
      </c>
    </row>
    <row r="50" spans="1:16" ht="12.75">
      <c r="A50" s="17" t="s">
        <v>127</v>
      </c>
      <c r="B50" s="17" t="s">
        <v>26</v>
      </c>
      <c r="C50" s="18" t="s">
        <v>25</v>
      </c>
      <c r="D50" s="19" t="s">
        <v>27</v>
      </c>
      <c r="E50" s="20">
        <v>0</v>
      </c>
      <c r="F50" s="21">
        <v>0</v>
      </c>
      <c r="G50" s="21">
        <v>0</v>
      </c>
      <c r="H50" s="21">
        <v>0</v>
      </c>
      <c r="I50" s="21">
        <v>0</v>
      </c>
      <c r="J50" s="20">
        <v>-1827500</v>
      </c>
      <c r="K50" s="21">
        <v>-1827500</v>
      </c>
      <c r="L50" s="21">
        <v>0</v>
      </c>
      <c r="M50" s="21">
        <v>0</v>
      </c>
      <c r="N50" s="21">
        <v>0</v>
      </c>
      <c r="O50" s="21">
        <v>-1827500</v>
      </c>
      <c r="P50" s="20">
        <f>E50+J50</f>
        <v>-1827500</v>
      </c>
    </row>
    <row r="51" spans="1:16" ht="38.25">
      <c r="A51" s="17" t="s">
        <v>128</v>
      </c>
      <c r="B51" s="17" t="s">
        <v>30</v>
      </c>
      <c r="C51" s="18" t="s">
        <v>29</v>
      </c>
      <c r="D51" s="19" t="s">
        <v>31</v>
      </c>
      <c r="E51" s="20">
        <v>0</v>
      </c>
      <c r="F51" s="21">
        <v>0</v>
      </c>
      <c r="G51" s="21">
        <v>0</v>
      </c>
      <c r="H51" s="21">
        <v>0</v>
      </c>
      <c r="I51" s="21">
        <v>0</v>
      </c>
      <c r="J51" s="20">
        <v>2000000</v>
      </c>
      <c r="K51" s="21">
        <v>2000000</v>
      </c>
      <c r="L51" s="21">
        <v>0</v>
      </c>
      <c r="M51" s="21">
        <v>0</v>
      </c>
      <c r="N51" s="21">
        <v>0</v>
      </c>
      <c r="O51" s="21">
        <v>2000000</v>
      </c>
      <c r="P51" s="20">
        <f>E51+J51</f>
        <v>2000000</v>
      </c>
    </row>
    <row r="52" spans="1:16" ht="25.5">
      <c r="A52" s="11" t="s">
        <v>129</v>
      </c>
      <c r="B52" s="12"/>
      <c r="C52" s="13"/>
      <c r="D52" s="14" t="s">
        <v>130</v>
      </c>
      <c r="E52" s="15">
        <v>-6</v>
      </c>
      <c r="F52" s="16">
        <v>-6</v>
      </c>
      <c r="G52" s="16">
        <v>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>E52+J52</f>
        <v>-6</v>
      </c>
    </row>
    <row r="53" spans="1:16" ht="25.5">
      <c r="A53" s="11" t="s">
        <v>131</v>
      </c>
      <c r="B53" s="12"/>
      <c r="C53" s="13"/>
      <c r="D53" s="14" t="s">
        <v>130</v>
      </c>
      <c r="E53" s="15">
        <v>-6</v>
      </c>
      <c r="F53" s="16">
        <v>-6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>E53+J53</f>
        <v>-6</v>
      </c>
    </row>
    <row r="54" spans="1:16" ht="12.75">
      <c r="A54" s="17" t="s">
        <v>132</v>
      </c>
      <c r="B54" s="17" t="s">
        <v>134</v>
      </c>
      <c r="C54" s="18" t="s">
        <v>133</v>
      </c>
      <c r="D54" s="19" t="s">
        <v>135</v>
      </c>
      <c r="E54" s="20">
        <v>-6</v>
      </c>
      <c r="F54" s="21">
        <v>-6</v>
      </c>
      <c r="G54" s="21">
        <v>0</v>
      </c>
      <c r="H54" s="21">
        <v>0</v>
      </c>
      <c r="I54" s="21">
        <v>0</v>
      </c>
      <c r="J54" s="20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0">
        <f>E54+J54</f>
        <v>-6</v>
      </c>
    </row>
    <row r="55" spans="1:16" ht="12.75">
      <c r="A55" s="22" t="s">
        <v>136</v>
      </c>
      <c r="B55" s="22" t="s">
        <v>136</v>
      </c>
      <c r="C55" s="23" t="s">
        <v>136</v>
      </c>
      <c r="D55" s="15" t="s">
        <v>137</v>
      </c>
      <c r="E55" s="15">
        <v>1506779</v>
      </c>
      <c r="F55" s="15">
        <v>1431668.38</v>
      </c>
      <c r="G55" s="15">
        <v>486865.38</v>
      </c>
      <c r="H55" s="15">
        <v>1133850</v>
      </c>
      <c r="I55" s="15">
        <v>75110.62</v>
      </c>
      <c r="J55" s="15">
        <v>-239474</v>
      </c>
      <c r="K55" s="15">
        <v>-239474</v>
      </c>
      <c r="L55" s="15">
        <v>0</v>
      </c>
      <c r="M55" s="15">
        <v>0</v>
      </c>
      <c r="N55" s="15">
        <v>0</v>
      </c>
      <c r="O55" s="15">
        <v>-239474</v>
      </c>
      <c r="P55" s="15">
        <f>E55+J55</f>
        <v>1267305</v>
      </c>
    </row>
    <row r="58" spans="2:9" ht="12.75">
      <c r="B58" s="5" t="s">
        <v>138</v>
      </c>
      <c r="I58" s="5" t="s">
        <v>139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2021-12-14T16:16:28Z</cp:lastPrinted>
  <dcterms:created xsi:type="dcterms:W3CDTF">2021-12-14T16:12:56Z</dcterms:created>
  <dcterms:modified xsi:type="dcterms:W3CDTF">2021-12-14T16:16:59Z</dcterms:modified>
  <cp:category/>
  <cp:version/>
  <cp:contentType/>
  <cp:contentStatus/>
</cp:coreProperties>
</file>