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КПК0110150!$A$1:$BM$95</definedName>
  </definedNames>
  <calcPr calcId="124519" refMode="R1C1"/>
</workbook>
</file>

<file path=xl/calcChain.xml><?xml version="1.0" encoding="utf-8"?>
<calcChain xmlns="http://schemas.openxmlformats.org/spreadsheetml/2006/main">
  <c r="AR61" i="2"/>
  <c r="AS53"/>
  <c r="AS52"/>
  <c r="AS51"/>
</calcChain>
</file>

<file path=xl/sharedStrings.xml><?xml version="1.0" encoding="utf-8"?>
<sst xmlns="http://schemas.openxmlformats.org/spreadsheetml/2006/main" count="164" uniqueCount="119">
  <si>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</si>
  <si>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</si>
  <si>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</si>
  <si>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</si>
  <si>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</si>
  <si>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</si>
  <si>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</si>
  <si>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</si>
  <si>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</si>
  <si>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</si>
  <si>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</si>
  <si>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</si>
  <si>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</si>
  <si>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</si>
  <si>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</si>
  <si>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</si>
  <si>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</si>
  <si>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</si>
  <si>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</si>
  <si>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</si>
  <si>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</si>
  <si>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</si>
  <si>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</si>
  <si>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</si>
  <si>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</si>
  <si>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</si>
  <si>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</si>
  <si>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</si>
  <si>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</si>
  <si>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</si>
  <si>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</si>
  <si>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</si>
  <si>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</si>
  <si>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</si>
  <si>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</si>
  <si>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</si>
  <si>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</si>
  <si>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</si>
  <si>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</si>
  <si>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</si>
  <si>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</si>
  <si>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</si>
  <si>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</si>
  <si>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</si>
  <si>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</si>
  <si>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</si>
  <si>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</si>
  <si>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</si>
  <si>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</si>
  <si>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</si>
  <si>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</si>
  <si>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</si>
  <si>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</si>
  <si>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</si>
  <si>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</si>
  <si>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</si>
  <si>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</si>
  <si>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</si>
  <si>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</si>
  <si>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</si>
  <si>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</si>
  <si>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</si>
  <si>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</si>
  <si>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</si>
  <si>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</si>
  <si>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</si>
  <si>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</si>
  <si>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</si>
  <si>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</si>
  <si>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Матеріально-технічне, фінансове забезпечення діяльності Чортківської міської ради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</si>
  <si>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</si>
  <si>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</si>
  <si>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</si>
  <si>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</si>
  <si>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</si>
  <si>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</si>
  <si>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</si>
  <si>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</si>
  <si>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</si>
  <si>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</si>
  <si>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</si>
  <si>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</si>
  <si>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</si>
  <si>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</si>
  <si>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</si>
  <si>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</si>
  <si>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</si>
  <si>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Звітні дані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</si>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</sst>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32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101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11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18057000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17757000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31.5" customHeight="1">
      <c r="A36" s="109" t="s">
        <v>99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112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300000</v>
      </c>
      <c r="AL51" s="53"/>
      <c r="AM51" s="53"/>
      <c r="AN51" s="53"/>
      <c r="AO51" s="53"/>
      <c r="AP51" s="53"/>
      <c r="AQ51" s="53"/>
      <c r="AR51" s="53"/>
      <c r="AS51" s="53">
        <f>AC51+AK51</f>
        <v>300000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>
      <c r="A52" s="43">
        <v>2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17757000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17757000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17757000</v>
      </c>
      <c r="AD53" s="94"/>
      <c r="AE53" s="94"/>
      <c r="AF53" s="94"/>
      <c r="AG53" s="94"/>
      <c r="AH53" s="94"/>
      <c r="AI53" s="94"/>
      <c r="AJ53" s="94"/>
      <c r="AK53" s="94">
        <v>300000</v>
      </c>
      <c r="AL53" s="94"/>
      <c r="AM53" s="94"/>
      <c r="AN53" s="94"/>
      <c r="AO53" s="94"/>
      <c r="AP53" s="94"/>
      <c r="AQ53" s="94"/>
      <c r="AR53" s="94"/>
      <c r="AS53" s="94">
        <f>AC53+AK53</f>
        <v>18057000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112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s="4" customFormat="1" ht="12.75" customHeight="1">
      <c r="A61" s="90"/>
      <c r="B61" s="90"/>
      <c r="C61" s="90"/>
      <c r="D61" s="96" t="s">
        <v>27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  <c r="CA61" s="4" t="s">
        <v>16</v>
      </c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99" t="s">
        <v>71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>
      <c r="A68" s="43">
        <v>1</v>
      </c>
      <c r="B68" s="43"/>
      <c r="C68" s="43"/>
      <c r="D68" s="43"/>
      <c r="E68" s="43"/>
      <c r="F68" s="43"/>
      <c r="G68" s="85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17757000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17757000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2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73" t="s">
        <v>78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73</v>
      </c>
      <c r="BF69" s="53"/>
      <c r="BG69" s="53"/>
      <c r="BH69" s="53"/>
      <c r="BI69" s="53"/>
      <c r="BJ69" s="53"/>
      <c r="BK69" s="53"/>
      <c r="BL69" s="53"/>
    </row>
    <row r="70" spans="1:79" ht="51" customHeight="1">
      <c r="A70" s="43">
        <v>3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300000</v>
      </c>
      <c r="AX70" s="53"/>
      <c r="AY70" s="53"/>
      <c r="AZ70" s="53"/>
      <c r="BA70" s="53"/>
      <c r="BB70" s="53"/>
      <c r="BC70" s="53"/>
      <c r="BD70" s="53"/>
      <c r="BE70" s="53">
        <v>300000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1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83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2000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2000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2</v>
      </c>
      <c r="B73" s="43"/>
      <c r="C73" s="43"/>
      <c r="D73" s="43"/>
      <c r="E73" s="43"/>
      <c r="F73" s="43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82</v>
      </c>
      <c r="AA73" s="72"/>
      <c r="AB73" s="72"/>
      <c r="AC73" s="72"/>
      <c r="AD73" s="72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1000</v>
      </c>
      <c r="BF73" s="53"/>
      <c r="BG73" s="53"/>
      <c r="BH73" s="53"/>
      <c r="BI73" s="53"/>
      <c r="BJ73" s="53"/>
      <c r="BK73" s="53"/>
      <c r="BL73" s="53"/>
    </row>
    <row r="74" spans="1:79" ht="51" customHeight="1">
      <c r="A74" s="43">
        <v>3</v>
      </c>
      <c r="B74" s="43"/>
      <c r="C74" s="43"/>
      <c r="D74" s="43"/>
      <c r="E74" s="43"/>
      <c r="F74" s="43"/>
      <c r="G74" s="85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85" t="s">
        <v>87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3</v>
      </c>
      <c r="AX74" s="53"/>
      <c r="AY74" s="53"/>
      <c r="AZ74" s="53"/>
      <c r="BA74" s="53"/>
      <c r="BB74" s="53"/>
      <c r="BC74" s="53"/>
      <c r="BD74" s="53"/>
      <c r="BE74" s="53">
        <v>3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>
      <c r="A76" s="43">
        <v>1</v>
      </c>
      <c r="B76" s="43"/>
      <c r="C76" s="43"/>
      <c r="D76" s="43"/>
      <c r="E76" s="43"/>
      <c r="F76" s="43"/>
      <c r="G76" s="85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82</v>
      </c>
      <c r="AA76" s="72"/>
      <c r="AB76" s="72"/>
      <c r="AC76" s="72"/>
      <c r="AD76" s="72"/>
      <c r="AE76" s="85" t="s">
        <v>90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27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27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2</v>
      </c>
      <c r="B77" s="43"/>
      <c r="C77" s="43"/>
      <c r="D77" s="43"/>
      <c r="E77" s="43"/>
      <c r="F77" s="43"/>
      <c r="G77" s="85" t="s">
        <v>91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82</v>
      </c>
      <c r="AA77" s="72"/>
      <c r="AB77" s="72"/>
      <c r="AC77" s="72"/>
      <c r="AD77" s="72"/>
      <c r="AE77" s="85" t="s">
        <v>90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14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14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43">
        <v>3</v>
      </c>
      <c r="B78" s="43"/>
      <c r="C78" s="43"/>
      <c r="D78" s="43"/>
      <c r="E78" s="43"/>
      <c r="F78" s="43"/>
      <c r="G78" s="85" t="s">
        <v>92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74</v>
      </c>
      <c r="AA78" s="72"/>
      <c r="AB78" s="72"/>
      <c r="AC78" s="72"/>
      <c r="AD78" s="72"/>
      <c r="AE78" s="85" t="s">
        <v>90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243247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243247</v>
      </c>
      <c r="BF78" s="53"/>
      <c r="BG78" s="53"/>
      <c r="BH78" s="53"/>
      <c r="BI78" s="53"/>
      <c r="BJ78" s="53"/>
      <c r="BK78" s="53"/>
      <c r="BL78" s="53"/>
    </row>
    <row r="79" spans="1:79" ht="51" customHeight="1">
      <c r="A79" s="43">
        <v>4</v>
      </c>
      <c r="B79" s="43"/>
      <c r="C79" s="43"/>
      <c r="D79" s="43"/>
      <c r="E79" s="43"/>
      <c r="F79" s="43"/>
      <c r="G79" s="85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74</v>
      </c>
      <c r="AA79" s="72"/>
      <c r="AB79" s="72"/>
      <c r="AC79" s="72"/>
      <c r="AD79" s="72"/>
      <c r="AE79" s="85" t="s">
        <v>90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100000</v>
      </c>
      <c r="AX79" s="53"/>
      <c r="AY79" s="53"/>
      <c r="AZ79" s="53"/>
      <c r="BA79" s="53"/>
      <c r="BB79" s="53"/>
      <c r="BC79" s="53"/>
      <c r="BD79" s="53"/>
      <c r="BE79" s="53">
        <v>100000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>
      <c r="A80" s="90">
        <v>0</v>
      </c>
      <c r="B80" s="90"/>
      <c r="C80" s="90"/>
      <c r="D80" s="90"/>
      <c r="E80" s="90"/>
      <c r="F80" s="90"/>
      <c r="G80" s="104" t="s">
        <v>94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43">
        <v>2</v>
      </c>
      <c r="B81" s="43"/>
      <c r="C81" s="43"/>
      <c r="D81" s="43"/>
      <c r="E81" s="43"/>
      <c r="F81" s="43"/>
      <c r="G81" s="85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96</v>
      </c>
      <c r="AA81" s="72"/>
      <c r="AB81" s="72"/>
      <c r="AC81" s="72"/>
      <c r="AD81" s="72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3</v>
      </c>
      <c r="B82" s="43"/>
      <c r="C82" s="43"/>
      <c r="D82" s="43"/>
      <c r="E82" s="43"/>
      <c r="F82" s="43"/>
      <c r="G82" s="85" t="s">
        <v>97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96</v>
      </c>
      <c r="AA82" s="72"/>
      <c r="AB82" s="72"/>
      <c r="AC82" s="72"/>
      <c r="AD82" s="72"/>
      <c r="AE82" s="85" t="s">
        <v>90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100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100</v>
      </c>
      <c r="BF82" s="53"/>
      <c r="BG82" s="53"/>
      <c r="BH82" s="53"/>
      <c r="BI82" s="53"/>
      <c r="BJ82" s="53"/>
      <c r="BK82" s="53"/>
      <c r="BL82" s="53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16" t="s">
        <v>106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108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>
      <c r="A87" s="71" t="s">
        <v>3</v>
      </c>
      <c r="B87" s="71"/>
      <c r="C87" s="71"/>
      <c r="D87" s="71"/>
      <c r="E87" s="71"/>
      <c r="F87" s="71"/>
    </row>
    <row r="88" spans="1:64" ht="13.15" customHeight="1">
      <c r="A88" s="113" t="s">
        <v>105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>
      <c r="A91" s="116" t="s">
        <v>107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109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>
      <c r="A93" s="118">
        <v>44593</v>
      </c>
      <c r="B93" s="46"/>
      <c r="C93" s="46"/>
      <c r="D93" s="46"/>
      <c r="E93" s="46"/>
      <c r="F93" s="46"/>
      <c r="G93" s="46"/>
      <c r="H93" s="46"/>
    </row>
    <row r="94" spans="1:64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46</v>
      </c>
    </row>
  </sheetData>
  <mergeCells count="269"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4:AD64"/>
    <mergeCell ref="G64:Y64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W86:AM86"/>
    <mergeCell ref="BE64:BL64"/>
    <mergeCell ref="AO86:BG8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7:C58"/>
    <mergeCell ref="D59:AA59"/>
    <mergeCell ref="AB59:AI59"/>
    <mergeCell ref="W92:AM9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1:L71 H75:L75 H80:L80 G67:G82">
    <cfRule type="cellIs" dxfId="2" priority="1" stopIfTrue="1" operator="equal">
      <formula>$G66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2022-02-17T09:53:28Z</dcterms:modified>
</cp:coreProperties>
</file>