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2"/>
  </bookViews>
  <sheets>
    <sheet name="КПК1210160" sheetId="1" r:id="rId1"/>
    <sheet name="КПК1213210" sheetId="2" r:id="rId2"/>
    <sheet name="КПК1216013" sheetId="3" r:id="rId3"/>
    <sheet name="КПК1216017" sheetId="4" r:id="rId4"/>
    <sheet name="КПК1216030" sheetId="5" r:id="rId5"/>
    <sheet name="КПК1216071" sheetId="6" r:id="rId6"/>
    <sheet name="КПК1217310" sheetId="7" r:id="rId7"/>
    <sheet name="КПК1217461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'КПК1213210'!$A$1:$BM$85</definedName>
    <definedName name="_xlnm.Print_Area" localSheetId="2">'КПК1216013'!$A$1:$BM$94</definedName>
    <definedName name="_xlnm.Print_Area" localSheetId="3">'КПК1216017'!$A$1:$BM$91</definedName>
    <definedName name="_xlnm.Print_Area" localSheetId="4">'КПК1216030'!$A$1:$BM$126</definedName>
    <definedName name="_xlnm.Print_Area" localSheetId="5">'КПК1216071'!$A$1:$BM$85</definedName>
    <definedName name="_xlnm.Print_Area" localSheetId="6">'КПК1217310'!$A$1:$BM$84</definedName>
    <definedName name="_xlnm.Print_Area" localSheetId="7">'КПК1217461'!$A$1:$BM$84</definedName>
    <definedName name="_xlnm.Print_Area" localSheetId="8">'КПК1217670'!$A$1:$BM$89</definedName>
    <definedName name="_xlnm.Print_Area" localSheetId="9">'КПК1218340'!$A$1:$BM$85</definedName>
  </definedNames>
  <calcPr fullCalcOnLoad="1" refMode="R1C1"/>
</workbook>
</file>

<file path=xl/sharedStrings.xml><?xml version="1.0" encoding="utf-8"?>
<sst xmlns="http://schemas.openxmlformats.org/spreadsheetml/2006/main" count="1506" uniqueCount="279">
  <si>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</si>
  <si>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</si>
  <si>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</si>
  <si>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</si>
  <si>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</si>
  <si>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</si>
  <si>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</si>
  <si>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</si>
  <si>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</si>
  <si>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</si>
  <si>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</si>
  <si>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</si>
  <si>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</si>
  <si>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</si>
  <si>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</si>
  <si>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</si>
  <si>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</si>
  <si>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</si>
  <si>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</si>
  <si>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</si>
  <si>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</si>
  <si>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</si>
  <si>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</si>
  <si>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</si>
  <si>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</si>
  <si>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</si>
  <si>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</si>
  <si>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</si>
  <si>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</si>
  <si>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</si>
  <si>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</si>
  <si>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</si>
  <si>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</si>
  <si>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</si>
  <si>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</si>
  <si>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</si>
  <si>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</si>
  <si>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</si>
  <si>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</si>
  <si>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</si>
  <si>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</si>
  <si>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</si>
  <si>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</si>
  <si>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</si>
  <si>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</si>
  <si>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</si>
  <si>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</si>
  <si>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</si>
  <si>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</si>
  <si>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</si>
  <si>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</si>
  <si>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</si>
  <si>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</si>
  <si>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</si>
  <si>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</si>
  <si>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</si>
  <si>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</si>
  <si>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</si>
  <si>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</si>
  <si>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</si>
  <si>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</si>
  <si>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</si>
  <si>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</si>
  <si>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</si>
  <si>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</si>
  <si>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</si>
  <si>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</si>
  <si>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</si>
  <si>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</si>
  <si>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</si>
  <si>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</si>
  <si>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</si>
  <si>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</si>
  <si>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</si>
  <si>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</si>
  <si>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</si>
  <si>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</si>
  <si>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</si>
  <si>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</si>
  <si>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</si>
  <si>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</si>
  <si>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</si>
  <si>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</si>
  <si>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</si>
  <si>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</si>
  <si>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</si>
  <si>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</si>
  <si>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</si>
  <si>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</si>
  <si>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</si>
  <si>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</si>
  <si>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</si>
  <si>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</si>
  <si>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</si>
  <si>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</si>
  <si>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</si>
  <si>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</si>
  <si>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</si>
  <si>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</si>
  <si>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комунального господарства Чортківської міської ради</t>
  </si>
  <si>
    <t>1210000</t>
  </si>
  <si>
    <t>0160</t>
  </si>
  <si>
    <t>0111</t>
  </si>
  <si>
    <t>Забезпечення виконання вимог закодавчих актів України щодо виконання правопорушниками адміністративного стягнення у вигляді суспільно-корисних робіт</t>
  </si>
  <si>
    <t>Виконання особами, які вчинили адміністративне правопорушення, оплачуваних робіт для примусового стягнення заборгованості зі спати аліментів</t>
  </si>
  <si>
    <t>Виконання особами, які вчинили  адміністративне правопорушення, оплачуваних робіт для примусового стягнення заборгованості зі сплати аліментів</t>
  </si>
  <si>
    <t>Програма організації суспільно-корисних робіт для правопорушників, на яких судом накладено адміністративне стягнення у вигляді суспільно-корисних робіт на території Чортківської міської територіальної громади на 2021-2023 роки</t>
  </si>
  <si>
    <t>кількість завдань і заходів на здійснення виконання повноважень</t>
  </si>
  <si>
    <t>програма</t>
  </si>
  <si>
    <t>обсяг витрат на виконання завдань (заходів)</t>
  </si>
  <si>
    <t>грн.</t>
  </si>
  <si>
    <t>кошторис</t>
  </si>
  <si>
    <t>середні витрати на здійснення 1 завдання (заходу)</t>
  </si>
  <si>
    <t>якості</t>
  </si>
  <si>
    <t>питома вага витрат на здійснення завдань (заходів) у загальному обсязі видатків</t>
  </si>
  <si>
    <t>відс.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</si>
  <si>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24.12.2020 №123 "Про затвердження Програми організації суспільно-корисних робіт для правопорушників,на яких судом накладено адміністративне стягнення у вигляді виконання суспільно-корисних робіт на території Чортковської міської територіальної громади на 2021-2023 роки.</t>
  </si>
  <si>
    <t>Організація відпрацювання порушниками адміністративного стягнення у вигляді суспільно-корисних робіт та примусового стягнення заборгованості зі сплати аліментів</t>
  </si>
  <si>
    <t>1213210</t>
  </si>
  <si>
    <t>Організація та проведення громадських робіт</t>
  </si>
  <si>
    <t>3210</t>
  </si>
  <si>
    <t>1050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</si>
  <si>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</si>
  <si>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</si>
  <si>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</si>
  <si>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</si>
  <si>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Виготовлення проектно-кошторисної документації</t>
  </si>
  <si>
    <t>кількість одиниць придбаного обладнання</t>
  </si>
  <si>
    <t>звітність</t>
  </si>
  <si>
    <t>обсяг видатків на виконання заходів з реконструкції водопровідних мереж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</si>
  <si>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</si>
  <si>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</si>
  <si>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середні видатки на придбання одиниці обладнання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</si>
  <si>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</si>
  <si>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</si>
  <si>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</si>
  <si>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</si>
  <si>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економія коштів за рік, що виникла за результатами впровадження в експлуатацію придбаного обладнання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</si>
  <si>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</si>
  <si>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належної та безперебійної роботи комунальних підприємств із надання послуг населенню</t>
  </si>
  <si>
    <t>1216013</t>
  </si>
  <si>
    <t>Забезпечення діяльності водопровідно-каналізаційного господарства</t>
  </si>
  <si>
    <t>6013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</si>
  <si>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</si>
  <si>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</si>
  <si>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</si>
  <si>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</si>
  <si>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</si>
  <si>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</si>
  <si>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</si>
  <si>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</si>
  <si>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</si>
  <si>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</si>
  <si>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</si>
  <si>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</si>
  <si>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</si>
  <si>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</si>
  <si>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1216017</t>
  </si>
  <si>
    <t>Інша діяльність, пов`язана з експлуатацією об`єктів житлово-комунального господарства</t>
  </si>
  <si>
    <t>6017</t>
  </si>
  <si>
    <t>Організація благоустрою населених пунктів, утримання об'єктів благоустрою громади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</si>
  <si>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</si>
  <si>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</si>
  <si>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"Громадський бюджет"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</si>
  <si>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</si>
  <si>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</si>
  <si>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</si>
  <si>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</si>
  <si>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Капітальний ремонт стадіону "Харчовик" по вул.Б.Хмельницького,79 в м.Чорткові</t>
  </si>
  <si>
    <t>Археологічні дослідження та технагляд об`єктів"Капіт.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</si>
  <si>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Придбання спецтехніки та дитячих, спортивних майданчиків</t>
  </si>
  <si>
    <t>Проведення капітального ремонту об'єктів транспортної інфраструктури</t>
  </si>
  <si>
    <t>Утримання в належному стані об'єктів благоустрою і комунальної інфраструктури на території громади</t>
  </si>
  <si>
    <t>Археологічні дослідження та технагляд об`єктів 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</si>
  <si>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</si>
  <si>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розвитку комунального господарства Чортківської міської територіальної громади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</si>
  <si>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</si>
  <si>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</si>
  <si>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</si>
  <si>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</si>
  <si>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</si>
  <si>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</si>
  <si>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капітальний ремонт стадіону "Харчовик"</t>
  </si>
  <si>
    <t>обсяг видатків на проведення археологічних досліджень та технагляду</t>
  </si>
  <si>
    <t>обсяг видатків на проведення проектно-вишукувальних робіт</t>
  </si>
  <si>
    <t>обсяг видатків на виконання заходів згідно Громадського бюджету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</si>
  <si>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</si>
  <si>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</si>
  <si>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</si>
  <si>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</si>
  <si>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заходів, які планується провести(Громадський бюджет)</t>
  </si>
  <si>
    <t>площа доріг та тротуарів, на яких планується провести капітальний ремонт</t>
  </si>
  <si>
    <t>тис.кв.м</t>
  </si>
  <si>
    <t>кількість контейнерів для збору ТПВ, яку планується придбати</t>
  </si>
  <si>
    <t>кількість стадіонів, які планується ремонтувати</t>
  </si>
  <si>
    <t>кількість об`єктів, на яких планується проведення археологічних досліджень</t>
  </si>
  <si>
    <t>кількість об`єктів,на яких планується проведення проектно-вишукувальних робіт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</si>
  <si>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</si>
  <si>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</si>
  <si>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середня вартість капітального ремонту 1 кв.км міських доріг і тротуарів</t>
  </si>
  <si>
    <t>середня вартість одного контейнера для збору ТПВ</t>
  </si>
  <si>
    <t>середні витрати на ремонт одного стадіона</t>
  </si>
  <si>
    <t>середні видатки на проведення проектно-вишукувальних робіт</t>
  </si>
  <si>
    <t>середні видатки на проведення археологічних досліджень на одному об`єкту</t>
  </si>
  <si>
    <t>середні витрати на виконання одного заходу згідно Громадського бюджету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</si>
  <si>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роки" зі змінами.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</si>
  <si>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</si>
  <si>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</si>
  <si>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</si>
  <si>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</si>
  <si>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</si>
  <si>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</si>
  <si>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</si>
  <si>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</si>
  <si>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</si>
  <si>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</si>
  <si>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</si>
  <si>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роки".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</si>
  <si>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</si>
  <si>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</si>
  <si>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</si>
  <si>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</si>
  <si>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Розвиток інфраструктури держави</t>
  </si>
  <si>
    <t>Забезпечення реконструкції біологічних очисних споруд в місті Чорткові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</si>
  <si>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</si>
  <si>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</si>
  <si>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</si>
  <si>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</si>
  <si>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</si>
  <si>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розвитку інфраструктури території громади</t>
  </si>
  <si>
    <t>1217310</t>
  </si>
  <si>
    <t>Будівництво-1 об`єктів житлово-комунального господарства</t>
  </si>
  <si>
    <t>7310</t>
  </si>
  <si>
    <t>0443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</si>
  <si>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</si>
  <si>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</si>
  <si>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</si>
  <si>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</si>
  <si>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</si>
  <si>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</si>
  <si>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</si>
  <si>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</si>
  <si>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</si>
  <si>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</si>
  <si>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</si>
  <si>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</si>
  <si>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</si>
  <si>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</si>
  <si>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</si>
  <si>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</si>
  <si>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</si>
  <si>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</si>
  <si>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</si>
  <si>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</si>
  <si>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</si>
  <si>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</si>
  <si>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</si>
  <si>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</si>
  <si>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</si>
  <si>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</si>
  <si>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</si>
  <si>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</si>
  <si>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</si>
  <si>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</si>
  <si>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</si>
  <si>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</si>
  <si>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</si>
  <si>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Забезпечення відновлення сталого функціонування екосистем міської громади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</si>
  <si>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</si>
  <si>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</si>
  <si>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</si>
  <si>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</si>
  <si>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</si>
  <si>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роки".</t>
  </si>
  <si>
    <t>Відновлення та забезпечення сталого функціонування екосистеми міської територіальної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</si>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</sst>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2077000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2077000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207.7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207.7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8" ht="12.75">
      <c r="A81" s="118">
        <v>44592</v>
      </c>
      <c r="B81" s="46"/>
      <c r="C81" s="46"/>
      <c r="D81" s="46"/>
      <c r="E81" s="46"/>
      <c r="F81" s="46"/>
      <c r="G81" s="46"/>
      <c r="H81" s="46"/>
    </row>
    <row r="82" spans="1:17" ht="12.7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277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278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276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415000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267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415000</v>
      </c>
      <c r="AL49" s="53"/>
      <c r="AM49" s="53"/>
      <c r="AN49" s="53"/>
      <c r="AO49" s="53"/>
      <c r="AP49" s="53"/>
      <c r="AQ49" s="53"/>
      <c r="AR49" s="53"/>
      <c r="AS49" s="53">
        <f>AC49+AK49</f>
        <v>415000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415000</v>
      </c>
      <c r="AL50" s="94"/>
      <c r="AM50" s="94"/>
      <c r="AN50" s="94"/>
      <c r="AO50" s="94"/>
      <c r="AP50" s="94"/>
      <c r="AQ50" s="94"/>
      <c r="AR50" s="94"/>
      <c r="AS50" s="94">
        <f>AC50+AK50</f>
        <v>415000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415000</v>
      </c>
      <c r="AK58" s="53"/>
      <c r="AL58" s="53"/>
      <c r="AM58" s="53"/>
      <c r="AN58" s="53"/>
      <c r="AO58" s="53"/>
      <c r="AP58" s="53"/>
      <c r="AQ58" s="53"/>
      <c r="AR58" s="53">
        <f>AB58+AJ58</f>
        <v>415000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415000</v>
      </c>
      <c r="AK59" s="94"/>
      <c r="AL59" s="94"/>
      <c r="AM59" s="94"/>
      <c r="AN59" s="94"/>
      <c r="AO59" s="94"/>
      <c r="AP59" s="94"/>
      <c r="AQ59" s="94"/>
      <c r="AR59" s="94">
        <f>AB59+AJ59</f>
        <v>415000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269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415000</v>
      </c>
      <c r="AX66" s="53"/>
      <c r="AY66" s="53"/>
      <c r="AZ66" s="53"/>
      <c r="BA66" s="53"/>
      <c r="BB66" s="53"/>
      <c r="BC66" s="53"/>
      <c r="BD66" s="53"/>
      <c r="BE66" s="53">
        <v>415000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415000</v>
      </c>
      <c r="AX70" s="53"/>
      <c r="AY70" s="53"/>
      <c r="AZ70" s="53"/>
      <c r="BA70" s="53"/>
      <c r="BB70" s="53"/>
      <c r="BC70" s="53"/>
      <c r="BD70" s="53"/>
      <c r="BE70" s="53">
        <v>415000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4</v>
      </c>
      <c r="B72" s="43"/>
      <c r="C72" s="43"/>
      <c r="D72" s="43"/>
      <c r="E72" s="43"/>
      <c r="F72" s="43"/>
      <c r="G72" s="85" t="s">
        <v>272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103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117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105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106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107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108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109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110</v>
      </c>
      <c r="AA68" s="72"/>
      <c r="AB68" s="72"/>
      <c r="AC68" s="72"/>
      <c r="AD68" s="72"/>
      <c r="AE68" s="73" t="s">
        <v>111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35000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112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17500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114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142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141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124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125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8" t="s">
        <v>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126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200000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86" t="s">
        <v>123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300000</v>
      </c>
      <c r="AL52" s="53"/>
      <c r="AM52" s="53"/>
      <c r="AN52" s="53"/>
      <c r="AO52" s="53"/>
      <c r="AP52" s="53"/>
      <c r="AQ52" s="53"/>
      <c r="AR52" s="53"/>
      <c r="AS52" s="53">
        <f>AC52+AK52</f>
        <v>300000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86" t="s">
        <v>125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500000</v>
      </c>
      <c r="AL53" s="53"/>
      <c r="AM53" s="53"/>
      <c r="AN53" s="53"/>
      <c r="AO53" s="53"/>
      <c r="AP53" s="53"/>
      <c r="AQ53" s="53"/>
      <c r="AR53" s="53"/>
      <c r="AS53" s="53">
        <f>AC53+AK53</f>
        <v>500000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1000000</v>
      </c>
      <c r="AL54" s="94"/>
      <c r="AM54" s="94"/>
      <c r="AN54" s="94"/>
      <c r="AO54" s="94"/>
      <c r="AP54" s="94"/>
      <c r="AQ54" s="94"/>
      <c r="AR54" s="94"/>
      <c r="AS54" s="94">
        <f>AC54+AK54</f>
        <v>1000000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48" t="s">
        <v>95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51" ht="28.5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customHeight="1" hidden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127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128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1</v>
      </c>
      <c r="B70" s="43"/>
      <c r="C70" s="43"/>
      <c r="D70" s="43"/>
      <c r="E70" s="43"/>
      <c r="F70" s="43"/>
      <c r="G70" s="85" t="s">
        <v>129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500000</v>
      </c>
      <c r="AX70" s="53"/>
      <c r="AY70" s="53"/>
      <c r="AZ70" s="53"/>
      <c r="BA70" s="53"/>
      <c r="BB70" s="53"/>
      <c r="BC70" s="53"/>
      <c r="BD70" s="53"/>
      <c r="BE70" s="53">
        <v>500000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1</v>
      </c>
      <c r="B71" s="43"/>
      <c r="C71" s="43"/>
      <c r="D71" s="43"/>
      <c r="E71" s="43"/>
      <c r="F71" s="43"/>
      <c r="G71" s="85" t="s">
        <v>130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110</v>
      </c>
      <c r="AA71" s="72"/>
      <c r="AB71" s="72"/>
      <c r="AC71" s="72"/>
      <c r="AD71" s="72"/>
      <c r="AE71" s="73" t="s">
        <v>111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300000</v>
      </c>
      <c r="AX71" s="53"/>
      <c r="AY71" s="53"/>
      <c r="AZ71" s="53"/>
      <c r="BA71" s="53"/>
      <c r="BB71" s="53"/>
      <c r="BC71" s="53"/>
      <c r="BD71" s="53"/>
      <c r="BE71" s="53">
        <v>300000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1</v>
      </c>
      <c r="B72" s="43"/>
      <c r="C72" s="43"/>
      <c r="D72" s="43"/>
      <c r="E72" s="43"/>
      <c r="F72" s="43"/>
      <c r="G72" s="85" t="s">
        <v>131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110</v>
      </c>
      <c r="AA72" s="72"/>
      <c r="AB72" s="72"/>
      <c r="AC72" s="72"/>
      <c r="AD72" s="72"/>
      <c r="AE72" s="73" t="s">
        <v>111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200000</v>
      </c>
      <c r="AX72" s="53"/>
      <c r="AY72" s="53"/>
      <c r="AZ72" s="53"/>
      <c r="BA72" s="53"/>
      <c r="BB72" s="53"/>
      <c r="BC72" s="53"/>
      <c r="BD72" s="53"/>
      <c r="BE72" s="53">
        <v>200000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132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110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37500</v>
      </c>
      <c r="AX74" s="53"/>
      <c r="AY74" s="53"/>
      <c r="AZ74" s="53"/>
      <c r="BA74" s="53"/>
      <c r="BB74" s="53"/>
      <c r="BC74" s="53"/>
      <c r="BD74" s="53"/>
      <c r="BE74" s="53">
        <v>37500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2</v>
      </c>
      <c r="B75" s="43"/>
      <c r="C75" s="43"/>
      <c r="D75" s="43"/>
      <c r="E75" s="43"/>
      <c r="F75" s="43"/>
      <c r="G75" s="85" t="s">
        <v>133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128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2</v>
      </c>
      <c r="B76" s="43"/>
      <c r="C76" s="43"/>
      <c r="D76" s="43"/>
      <c r="E76" s="43"/>
      <c r="F76" s="43"/>
      <c r="G76" s="85" t="s">
        <v>134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128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43">
        <v>3</v>
      </c>
      <c r="B78" s="43"/>
      <c r="C78" s="43"/>
      <c r="D78" s="43"/>
      <c r="E78" s="43"/>
      <c r="F78" s="43"/>
      <c r="G78" s="85" t="s">
        <v>135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110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64" ht="25.5" customHeight="1">
      <c r="A79" s="43">
        <v>3</v>
      </c>
      <c r="B79" s="43"/>
      <c r="C79" s="43"/>
      <c r="D79" s="43"/>
      <c r="E79" s="43"/>
      <c r="F79" s="43"/>
      <c r="G79" s="85" t="s">
        <v>136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110</v>
      </c>
      <c r="AA79" s="72"/>
      <c r="AB79" s="72"/>
      <c r="AC79" s="72"/>
      <c r="AD79" s="72"/>
      <c r="AE79" s="73" t="s">
        <v>78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250000</v>
      </c>
      <c r="AX79" s="53"/>
      <c r="AY79" s="53"/>
      <c r="AZ79" s="53"/>
      <c r="BA79" s="53"/>
      <c r="BB79" s="53"/>
      <c r="BC79" s="53"/>
      <c r="BD79" s="53"/>
      <c r="BE79" s="53">
        <v>250000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113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43">
        <v>4</v>
      </c>
      <c r="B81" s="43"/>
      <c r="C81" s="43"/>
      <c r="D81" s="43"/>
      <c r="E81" s="43"/>
      <c r="F81" s="43"/>
      <c r="G81" s="85" t="s">
        <v>137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110</v>
      </c>
      <c r="AA81" s="72"/>
      <c r="AB81" s="72"/>
      <c r="AC81" s="72"/>
      <c r="AD81" s="72"/>
      <c r="AE81" s="73" t="s">
        <v>78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80000</v>
      </c>
      <c r="AX81" s="53"/>
      <c r="AY81" s="53"/>
      <c r="AZ81" s="53"/>
      <c r="BA81" s="53"/>
      <c r="BB81" s="53"/>
      <c r="BC81" s="53"/>
      <c r="BD81" s="53"/>
      <c r="BE81" s="53">
        <v>80000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6" t="s">
        <v>89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91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23:59" ht="12.7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" ht="15.75" customHeight="1">
      <c r="A86" s="71" t="s">
        <v>3</v>
      </c>
      <c r="B86" s="71"/>
      <c r="C86" s="71"/>
      <c r="D86" s="71"/>
      <c r="E86" s="71"/>
      <c r="F86" s="71"/>
    </row>
    <row r="87" spans="1:45" ht="12.75" customHeight="1">
      <c r="A87" s="113" t="s">
        <v>88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6" t="s">
        <v>90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92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23:59" ht="12.7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8" ht="12.75">
      <c r="A92" s="118">
        <v>44592</v>
      </c>
      <c r="B92" s="46"/>
      <c r="C92" s="46"/>
      <c r="D92" s="46"/>
      <c r="E92" s="46"/>
      <c r="F92" s="46"/>
      <c r="G92" s="46"/>
      <c r="H92" s="46"/>
    </row>
    <row r="93" spans="1:17" ht="12.75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2:H9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3:L73 H77:L77 G68:G81 H80:L80">
    <cfRule type="cellIs" priority="3" dxfId="30" operator="equal" stopIfTrue="1">
      <formula>$G67</formula>
    </cfRule>
  </conditionalFormatting>
  <conditionalFormatting sqref="D51:D54 D54:I54">
    <cfRule type="cellIs" priority="2" dxfId="30" operator="equal" stopIfTrue="1">
      <formula>$D50</formula>
    </cfRule>
  </conditionalFormatting>
  <conditionalFormatting sqref="A68:F8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157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3907000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3475000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10.25" customHeight="1">
      <c r="A26" s="109" t="s">
        <v>156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144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145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146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2575000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86" t="s">
        <v>145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900000</v>
      </c>
      <c r="AD51" s="53"/>
      <c r="AE51" s="53"/>
      <c r="AF51" s="53"/>
      <c r="AG51" s="53"/>
      <c r="AH51" s="53"/>
      <c r="AI51" s="53"/>
      <c r="AJ51" s="53"/>
      <c r="AK51" s="53">
        <v>432000</v>
      </c>
      <c r="AL51" s="53"/>
      <c r="AM51" s="53"/>
      <c r="AN51" s="53"/>
      <c r="AO51" s="53"/>
      <c r="AP51" s="53"/>
      <c r="AQ51" s="53"/>
      <c r="AR51" s="53"/>
      <c r="AS51" s="53">
        <f>AC51+AK51</f>
        <v>1332000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3475000</v>
      </c>
      <c r="AD52" s="94"/>
      <c r="AE52" s="94"/>
      <c r="AF52" s="94"/>
      <c r="AG52" s="94"/>
      <c r="AH52" s="94"/>
      <c r="AI52" s="94"/>
      <c r="AJ52" s="94"/>
      <c r="AK52" s="94">
        <v>432000</v>
      </c>
      <c r="AL52" s="94"/>
      <c r="AM52" s="94"/>
      <c r="AN52" s="94"/>
      <c r="AO52" s="94"/>
      <c r="AP52" s="94"/>
      <c r="AQ52" s="94"/>
      <c r="AR52" s="94"/>
      <c r="AS52" s="94">
        <f>AC52+AK52</f>
        <v>3907000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147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900000</v>
      </c>
      <c r="AC60" s="53"/>
      <c r="AD60" s="53"/>
      <c r="AE60" s="53"/>
      <c r="AF60" s="53"/>
      <c r="AG60" s="53"/>
      <c r="AH60" s="53"/>
      <c r="AI60" s="53"/>
      <c r="AJ60" s="53">
        <v>432000</v>
      </c>
      <c r="AK60" s="53"/>
      <c r="AL60" s="53"/>
      <c r="AM60" s="53"/>
      <c r="AN60" s="53"/>
      <c r="AO60" s="53"/>
      <c r="AP60" s="53"/>
      <c r="AQ60" s="53"/>
      <c r="AR60" s="53">
        <f>AB60+AJ60</f>
        <v>1332000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148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2575000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2575000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3475000</v>
      </c>
      <c r="AC62" s="94"/>
      <c r="AD62" s="94"/>
      <c r="AE62" s="94"/>
      <c r="AF62" s="94"/>
      <c r="AG62" s="94"/>
      <c r="AH62" s="94"/>
      <c r="AI62" s="94"/>
      <c r="AJ62" s="94">
        <v>432000</v>
      </c>
      <c r="AK62" s="94"/>
      <c r="AL62" s="94"/>
      <c r="AM62" s="94"/>
      <c r="AN62" s="94"/>
      <c r="AO62" s="94"/>
      <c r="AP62" s="94"/>
      <c r="AQ62" s="94"/>
      <c r="AR62" s="94">
        <f>AB62+AJ62</f>
        <v>3907000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149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108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88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150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108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151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15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18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2</v>
      </c>
      <c r="B73" s="43"/>
      <c r="C73" s="43"/>
      <c r="D73" s="43"/>
      <c r="E73" s="43"/>
      <c r="F73" s="43"/>
      <c r="G73" s="85" t="s">
        <v>152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43">
        <v>3</v>
      </c>
      <c r="B75" s="43"/>
      <c r="C75" s="43"/>
      <c r="D75" s="43"/>
      <c r="E75" s="43"/>
      <c r="F75" s="43"/>
      <c r="G75" s="85" t="s">
        <v>153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60000</v>
      </c>
      <c r="AP75" s="53"/>
      <c r="AQ75" s="53"/>
      <c r="AR75" s="53"/>
      <c r="AS75" s="53"/>
      <c r="AT75" s="53"/>
      <c r="AU75" s="53"/>
      <c r="AV75" s="53"/>
      <c r="AW75" s="53">
        <v>144000</v>
      </c>
      <c r="AX75" s="53"/>
      <c r="AY75" s="53"/>
      <c r="AZ75" s="53"/>
      <c r="BA75" s="53"/>
      <c r="BB75" s="53"/>
      <c r="BC75" s="53"/>
      <c r="BD75" s="53"/>
      <c r="BE75" s="53">
        <v>204000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154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858333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858333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113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43">
        <v>4</v>
      </c>
      <c r="B78" s="43"/>
      <c r="C78" s="43"/>
      <c r="D78" s="43"/>
      <c r="E78" s="43"/>
      <c r="F78" s="43"/>
      <c r="G78" s="85" t="s">
        <v>155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115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</v>
      </c>
      <c r="AP78" s="53"/>
      <c r="AQ78" s="53"/>
      <c r="AR78" s="53"/>
      <c r="AS78" s="53"/>
      <c r="AT78" s="53"/>
      <c r="AU78" s="53"/>
      <c r="AV78" s="53"/>
      <c r="AW78" s="53">
        <v>38</v>
      </c>
      <c r="AX78" s="53"/>
      <c r="AY78" s="53"/>
      <c r="AZ78" s="53"/>
      <c r="BA78" s="53"/>
      <c r="BB78" s="53"/>
      <c r="BC78" s="53"/>
      <c r="BD78" s="53"/>
      <c r="BE78" s="53">
        <v>57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" ht="15.75" customHeight="1">
      <c r="A83" s="71" t="s">
        <v>3</v>
      </c>
      <c r="B83" s="71"/>
      <c r="C83" s="71"/>
      <c r="D83" s="71"/>
      <c r="E83" s="71"/>
      <c r="F83" s="71"/>
    </row>
    <row r="84" spans="1:45" ht="12.75" customHeight="1">
      <c r="A84" s="113" t="s">
        <v>88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45" ht="12.7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92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23:59" ht="12.7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8" ht="12.75">
      <c r="A89" s="118">
        <v>44592</v>
      </c>
      <c r="B89" s="46"/>
      <c r="C89" s="46"/>
      <c r="D89" s="46"/>
      <c r="E89" s="46"/>
      <c r="F89" s="46"/>
      <c r="G89" s="46"/>
      <c r="H89" s="46"/>
    </row>
    <row r="90" spans="1:17" ht="12.7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8 H77:L77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8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41921230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29567230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12354000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43">
        <v>4</v>
      </c>
      <c r="B44" s="43"/>
      <c r="C44" s="43"/>
      <c r="D44" s="43"/>
      <c r="E44" s="43"/>
      <c r="F44" s="43"/>
      <c r="G44" s="86" t="s">
        <v>164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3">
        <v>5</v>
      </c>
      <c r="B45" s="43"/>
      <c r="C45" s="43"/>
      <c r="D45" s="43"/>
      <c r="E45" s="43"/>
      <c r="F45" s="43"/>
      <c r="G45" s="86" t="s">
        <v>165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43">
        <v>6</v>
      </c>
      <c r="B46" s="43"/>
      <c r="C46" s="43"/>
      <c r="D46" s="43"/>
      <c r="E46" s="43"/>
      <c r="F46" s="43"/>
      <c r="G46" s="86" t="s">
        <v>166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43">
        <v>7</v>
      </c>
      <c r="B47" s="43"/>
      <c r="C47" s="43"/>
      <c r="D47" s="43"/>
      <c r="E47" s="43"/>
      <c r="F47" s="43"/>
      <c r="G47" s="86" t="s">
        <v>167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43">
        <v>8</v>
      </c>
      <c r="B48" s="43"/>
      <c r="C48" s="43"/>
      <c r="D48" s="43"/>
      <c r="E48" s="43"/>
      <c r="F48" s="43"/>
      <c r="G48" s="86" t="s">
        <v>168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25.5" customHeight="1">
      <c r="A49" s="43">
        <v>9</v>
      </c>
      <c r="B49" s="43"/>
      <c r="C49" s="43"/>
      <c r="D49" s="43"/>
      <c r="E49" s="43"/>
      <c r="F49" s="43"/>
      <c r="G49" s="86" t="s">
        <v>169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8" t="s">
        <v>95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3">
        <v>1</v>
      </c>
      <c r="B57" s="43"/>
      <c r="C57" s="43"/>
      <c r="D57" s="86" t="s">
        <v>163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694240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694240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43">
        <v>2</v>
      </c>
      <c r="B58" s="43"/>
      <c r="C58" s="43"/>
      <c r="D58" s="86" t="s">
        <v>166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500000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500000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3">
        <v>3</v>
      </c>
      <c r="B59" s="43"/>
      <c r="C59" s="43"/>
      <c r="D59" s="86" t="s">
        <v>170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300000</v>
      </c>
      <c r="AD59" s="53"/>
      <c r="AE59" s="53"/>
      <c r="AF59" s="53"/>
      <c r="AG59" s="53"/>
      <c r="AH59" s="53"/>
      <c r="AI59" s="53"/>
      <c r="AJ59" s="53"/>
      <c r="AK59" s="53">
        <v>380000</v>
      </c>
      <c r="AL59" s="53"/>
      <c r="AM59" s="53"/>
      <c r="AN59" s="53"/>
      <c r="AO59" s="53"/>
      <c r="AP59" s="53"/>
      <c r="AQ59" s="53"/>
      <c r="AR59" s="53"/>
      <c r="AS59" s="53">
        <f>AC59+AK59</f>
        <v>680000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3">
        <v>4</v>
      </c>
      <c r="B60" s="43"/>
      <c r="C60" s="43"/>
      <c r="D60" s="86" t="s">
        <v>171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3815000</v>
      </c>
      <c r="AL60" s="53"/>
      <c r="AM60" s="53"/>
      <c r="AN60" s="53"/>
      <c r="AO60" s="53"/>
      <c r="AP60" s="53"/>
      <c r="AQ60" s="53"/>
      <c r="AR60" s="53"/>
      <c r="AS60" s="53">
        <f>AC60+AK60</f>
        <v>3815000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43">
        <v>5</v>
      </c>
      <c r="B61" s="43"/>
      <c r="C61" s="43"/>
      <c r="D61" s="86" t="s">
        <v>162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50000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50000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3">
        <v>6</v>
      </c>
      <c r="B62" s="43"/>
      <c r="C62" s="43"/>
      <c r="D62" s="86" t="s">
        <v>172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28022990</v>
      </c>
      <c r="AD62" s="53"/>
      <c r="AE62" s="53"/>
      <c r="AF62" s="53"/>
      <c r="AG62" s="53"/>
      <c r="AH62" s="53"/>
      <c r="AI62" s="53"/>
      <c r="AJ62" s="53"/>
      <c r="AK62" s="53">
        <v>690000</v>
      </c>
      <c r="AL62" s="53"/>
      <c r="AM62" s="53"/>
      <c r="AN62" s="53"/>
      <c r="AO62" s="53"/>
      <c r="AP62" s="53"/>
      <c r="AQ62" s="53"/>
      <c r="AR62" s="53"/>
      <c r="AS62" s="53">
        <f>AC62+AK62</f>
        <v>28712990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3">
        <v>7</v>
      </c>
      <c r="B63" s="43"/>
      <c r="C63" s="43"/>
      <c r="D63" s="86" t="s">
        <v>167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440000</v>
      </c>
      <c r="AL63" s="53"/>
      <c r="AM63" s="53"/>
      <c r="AN63" s="53"/>
      <c r="AO63" s="53"/>
      <c r="AP63" s="53"/>
      <c r="AQ63" s="53"/>
      <c r="AR63" s="53"/>
      <c r="AS63" s="53">
        <f>AC63+AK63</f>
        <v>440000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3">
        <v>8</v>
      </c>
      <c r="B64" s="43"/>
      <c r="C64" s="43"/>
      <c r="D64" s="86" t="s">
        <v>168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3000000</v>
      </c>
      <c r="AL64" s="53"/>
      <c r="AM64" s="53"/>
      <c r="AN64" s="53"/>
      <c r="AO64" s="53"/>
      <c r="AP64" s="53"/>
      <c r="AQ64" s="53"/>
      <c r="AR64" s="53"/>
      <c r="AS64" s="53">
        <f>AC64+AK64</f>
        <v>3000000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60" ht="51" customHeight="1">
      <c r="A65" s="43">
        <v>9</v>
      </c>
      <c r="B65" s="43"/>
      <c r="C65" s="43"/>
      <c r="D65" s="86" t="s">
        <v>173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4029000</v>
      </c>
      <c r="AL65" s="53"/>
      <c r="AM65" s="53"/>
      <c r="AN65" s="53"/>
      <c r="AO65" s="53"/>
      <c r="AP65" s="53"/>
      <c r="AQ65" s="53"/>
      <c r="AR65" s="53"/>
      <c r="AS65" s="53">
        <f>AC65+AK65</f>
        <v>4029000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90"/>
      <c r="B66" s="90"/>
      <c r="C66" s="90"/>
      <c r="D66" s="91" t="s">
        <v>67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29567230</v>
      </c>
      <c r="AD66" s="94"/>
      <c r="AE66" s="94"/>
      <c r="AF66" s="94"/>
      <c r="AG66" s="94"/>
      <c r="AH66" s="94"/>
      <c r="AI66" s="94"/>
      <c r="AJ66" s="94"/>
      <c r="AK66" s="94">
        <v>12354000</v>
      </c>
      <c r="AL66" s="94"/>
      <c r="AM66" s="94"/>
      <c r="AN66" s="94"/>
      <c r="AO66" s="94"/>
      <c r="AP66" s="94"/>
      <c r="AQ66" s="94"/>
      <c r="AR66" s="94"/>
      <c r="AS66" s="94">
        <f>AC66+AK66</f>
        <v>41921230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64" ht="15.75" customHeight="1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ht="15" customHeight="1">
      <c r="A69" s="48" t="s">
        <v>95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51" ht="28.5" customHeight="1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customHeight="1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customHeight="1" hidden="1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25.5" customHeight="1">
      <c r="A74" s="43">
        <v>1</v>
      </c>
      <c r="B74" s="43"/>
      <c r="C74" s="43"/>
      <c r="D74" s="86" t="s">
        <v>174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50000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50000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51" ht="25.5" customHeight="1">
      <c r="A75" s="43">
        <v>2</v>
      </c>
      <c r="B75" s="43"/>
      <c r="C75" s="43"/>
      <c r="D75" s="86" t="s">
        <v>175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300000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300000</v>
      </c>
      <c r="AS75" s="53"/>
      <c r="AT75" s="53"/>
      <c r="AU75" s="53"/>
      <c r="AV75" s="53"/>
      <c r="AW75" s="53"/>
      <c r="AX75" s="53"/>
      <c r="AY75" s="53"/>
    </row>
    <row r="76" spans="1:51" ht="25.5" customHeight="1">
      <c r="A76" s="43">
        <v>3</v>
      </c>
      <c r="B76" s="43"/>
      <c r="C76" s="43"/>
      <c r="D76" s="86" t="s">
        <v>176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51" s="4" customFormat="1" ht="12.75" customHeight="1">
      <c r="A77" s="90"/>
      <c r="B77" s="90"/>
      <c r="C77" s="90"/>
      <c r="D77" s="91" t="s">
        <v>27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850000</v>
      </c>
      <c r="AS77" s="94"/>
      <c r="AT77" s="94"/>
      <c r="AU77" s="94"/>
      <c r="AV77" s="94"/>
      <c r="AW77" s="94"/>
      <c r="AX77" s="94"/>
      <c r="AY77" s="94"/>
    </row>
    <row r="79" spans="1:64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64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customHeight="1" hidden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70" t="s">
        <v>8</v>
      </c>
      <c r="AP82" s="70"/>
      <c r="AQ82" s="70"/>
      <c r="AR82" s="70"/>
      <c r="AS82" s="70"/>
      <c r="AT82" s="70"/>
      <c r="AU82" s="70"/>
      <c r="AV82" s="70"/>
      <c r="AW82" s="70" t="s">
        <v>31</v>
      </c>
      <c r="AX82" s="70"/>
      <c r="AY82" s="70"/>
      <c r="AZ82" s="70"/>
      <c r="BA82" s="70"/>
      <c r="BB82" s="70"/>
      <c r="BC82" s="70"/>
      <c r="BD82" s="70"/>
      <c r="BE82" s="70" t="s">
        <v>69</v>
      </c>
      <c r="BF82" s="70"/>
      <c r="BG82" s="70"/>
      <c r="BH82" s="70"/>
      <c r="BI82" s="70"/>
      <c r="BJ82" s="70"/>
      <c r="BK82" s="70"/>
      <c r="BL82" s="70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99" t="s">
        <v>68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64" ht="12.75" customHeight="1">
      <c r="A84" s="43">
        <v>1</v>
      </c>
      <c r="B84" s="43"/>
      <c r="C84" s="43"/>
      <c r="D84" s="43"/>
      <c r="E84" s="43"/>
      <c r="F84" s="43"/>
      <c r="G84" s="85" t="s">
        <v>177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110</v>
      </c>
      <c r="AA84" s="72"/>
      <c r="AB84" s="72"/>
      <c r="AC84" s="72"/>
      <c r="AD84" s="72"/>
      <c r="AE84" s="73" t="s">
        <v>111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28022990</v>
      </c>
      <c r="AP84" s="53"/>
      <c r="AQ84" s="53"/>
      <c r="AR84" s="53"/>
      <c r="AS84" s="53"/>
      <c r="AT84" s="53"/>
      <c r="AU84" s="53"/>
      <c r="AV84" s="53"/>
      <c r="AW84" s="53">
        <v>690000</v>
      </c>
      <c r="AX84" s="53"/>
      <c r="AY84" s="53"/>
      <c r="AZ84" s="53"/>
      <c r="BA84" s="53"/>
      <c r="BB84" s="53"/>
      <c r="BC84" s="53"/>
      <c r="BD84" s="53"/>
      <c r="BE84" s="53">
        <v>28712990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1</v>
      </c>
      <c r="B85" s="43"/>
      <c r="C85" s="43"/>
      <c r="D85" s="43"/>
      <c r="E85" s="43"/>
      <c r="F85" s="43"/>
      <c r="G85" s="85" t="s">
        <v>178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110</v>
      </c>
      <c r="AA85" s="72"/>
      <c r="AB85" s="72"/>
      <c r="AC85" s="72"/>
      <c r="AD85" s="72"/>
      <c r="AE85" s="73" t="s">
        <v>111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50000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</v>
      </c>
      <c r="B86" s="43"/>
      <c r="C86" s="43"/>
      <c r="D86" s="43"/>
      <c r="E86" s="43"/>
      <c r="F86" s="43"/>
      <c r="G86" s="85" t="s">
        <v>179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110</v>
      </c>
      <c r="AA86" s="72"/>
      <c r="AB86" s="72"/>
      <c r="AC86" s="72"/>
      <c r="AD86" s="72"/>
      <c r="AE86" s="73" t="s">
        <v>128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500000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</v>
      </c>
      <c r="B87" s="43"/>
      <c r="C87" s="43"/>
      <c r="D87" s="43"/>
      <c r="E87" s="43"/>
      <c r="F87" s="43"/>
      <c r="G87" s="85" t="s">
        <v>180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110</v>
      </c>
      <c r="AA87" s="72"/>
      <c r="AB87" s="72"/>
      <c r="AC87" s="72"/>
      <c r="AD87" s="72"/>
      <c r="AE87" s="73" t="s">
        <v>111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3815000</v>
      </c>
      <c r="AX87" s="53"/>
      <c r="AY87" s="53"/>
      <c r="AZ87" s="53"/>
      <c r="BA87" s="53"/>
      <c r="BB87" s="53"/>
      <c r="BC87" s="53"/>
      <c r="BD87" s="53"/>
      <c r="BE87" s="53">
        <v>3815000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1</v>
      </c>
      <c r="B88" s="43"/>
      <c r="C88" s="43"/>
      <c r="D88" s="43"/>
      <c r="E88" s="43"/>
      <c r="F88" s="43"/>
      <c r="G88" s="85" t="s">
        <v>181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110</v>
      </c>
      <c r="AA88" s="72"/>
      <c r="AB88" s="72"/>
      <c r="AC88" s="72"/>
      <c r="AD88" s="72"/>
      <c r="AE88" s="73" t="s">
        <v>111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300000</v>
      </c>
      <c r="AP88" s="53"/>
      <c r="AQ88" s="53"/>
      <c r="AR88" s="53"/>
      <c r="AS88" s="53"/>
      <c r="AT88" s="53"/>
      <c r="AU88" s="53"/>
      <c r="AV88" s="53"/>
      <c r="AW88" s="53">
        <v>380000</v>
      </c>
      <c r="AX88" s="53"/>
      <c r="AY88" s="53"/>
      <c r="AZ88" s="53"/>
      <c r="BA88" s="53"/>
      <c r="BB88" s="53"/>
      <c r="BC88" s="53"/>
      <c r="BD88" s="53"/>
      <c r="BE88" s="53">
        <v>680000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</v>
      </c>
      <c r="B89" s="43"/>
      <c r="C89" s="43"/>
      <c r="D89" s="43"/>
      <c r="E89" s="43"/>
      <c r="F89" s="43"/>
      <c r="G89" s="85" t="s">
        <v>182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110</v>
      </c>
      <c r="AA89" s="72"/>
      <c r="AB89" s="72"/>
      <c r="AC89" s="72"/>
      <c r="AD89" s="72"/>
      <c r="AE89" s="73" t="s">
        <v>111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3000000</v>
      </c>
      <c r="AX89" s="53"/>
      <c r="AY89" s="53"/>
      <c r="AZ89" s="53"/>
      <c r="BA89" s="53"/>
      <c r="BB89" s="53"/>
      <c r="BC89" s="53"/>
      <c r="BD89" s="53"/>
      <c r="BE89" s="53">
        <v>3000000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1</v>
      </c>
      <c r="B90" s="43"/>
      <c r="C90" s="43"/>
      <c r="D90" s="43"/>
      <c r="E90" s="43"/>
      <c r="F90" s="43"/>
      <c r="G90" s="85" t="s">
        <v>183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110</v>
      </c>
      <c r="AA90" s="72"/>
      <c r="AB90" s="72"/>
      <c r="AC90" s="72"/>
      <c r="AD90" s="72"/>
      <c r="AE90" s="73" t="s">
        <v>111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4029000</v>
      </c>
      <c r="AX90" s="53"/>
      <c r="AY90" s="53"/>
      <c r="AZ90" s="53"/>
      <c r="BA90" s="53"/>
      <c r="BB90" s="53"/>
      <c r="BC90" s="53"/>
      <c r="BD90" s="53"/>
      <c r="BE90" s="53">
        <v>4029000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3">
        <v>1</v>
      </c>
      <c r="B91" s="43"/>
      <c r="C91" s="43"/>
      <c r="D91" s="43"/>
      <c r="E91" s="43"/>
      <c r="F91" s="43"/>
      <c r="G91" s="85" t="s">
        <v>184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110</v>
      </c>
      <c r="AA91" s="72"/>
      <c r="AB91" s="72"/>
      <c r="AC91" s="72"/>
      <c r="AD91" s="72"/>
      <c r="AE91" s="73" t="s">
        <v>111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440000</v>
      </c>
      <c r="AX91" s="53"/>
      <c r="AY91" s="53"/>
      <c r="AZ91" s="53"/>
      <c r="BA91" s="53"/>
      <c r="BB91" s="53"/>
      <c r="BC91" s="53"/>
      <c r="BD91" s="53"/>
      <c r="BE91" s="53">
        <v>440000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1</v>
      </c>
      <c r="B92" s="43"/>
      <c r="C92" s="43"/>
      <c r="D92" s="43"/>
      <c r="E92" s="43"/>
      <c r="F92" s="43"/>
      <c r="G92" s="85" t="s">
        <v>185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110</v>
      </c>
      <c r="AA92" s="72"/>
      <c r="AB92" s="72"/>
      <c r="AC92" s="72"/>
      <c r="AD92" s="72"/>
      <c r="AE92" s="73" t="s">
        <v>111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694240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694240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73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3"/>
      <c r="AF93" s="103"/>
      <c r="AG93" s="103"/>
      <c r="AH93" s="103"/>
      <c r="AI93" s="103"/>
      <c r="AJ93" s="103"/>
      <c r="AK93" s="103"/>
      <c r="AL93" s="103"/>
      <c r="AM93" s="103"/>
      <c r="AN93" s="9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>
      <c r="A94" s="43">
        <v>2</v>
      </c>
      <c r="B94" s="43"/>
      <c r="C94" s="43"/>
      <c r="D94" s="43"/>
      <c r="E94" s="43"/>
      <c r="F94" s="43"/>
      <c r="G94" s="85" t="s">
        <v>186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71</v>
      </c>
      <c r="AA94" s="72"/>
      <c r="AB94" s="72"/>
      <c r="AC94" s="72"/>
      <c r="AD94" s="72"/>
      <c r="AE94" s="73" t="s">
        <v>187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4</v>
      </c>
      <c r="AX94" s="53"/>
      <c r="AY94" s="53"/>
      <c r="AZ94" s="53"/>
      <c r="BA94" s="53"/>
      <c r="BB94" s="53"/>
      <c r="BC94" s="53"/>
      <c r="BD94" s="53"/>
      <c r="BE94" s="53">
        <v>8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</v>
      </c>
      <c r="B95" s="43"/>
      <c r="C95" s="43"/>
      <c r="D95" s="43"/>
      <c r="E95" s="43"/>
      <c r="F95" s="43"/>
      <c r="G95" s="85" t="s">
        <v>188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71</v>
      </c>
      <c r="AA95" s="72"/>
      <c r="AB95" s="72"/>
      <c r="AC95" s="72"/>
      <c r="AD95" s="72"/>
      <c r="AE95" s="73" t="s">
        <v>128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2</v>
      </c>
      <c r="B96" s="43"/>
      <c r="C96" s="43"/>
      <c r="D96" s="43"/>
      <c r="E96" s="43"/>
      <c r="F96" s="43"/>
      <c r="G96" s="85" t="s">
        <v>189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71</v>
      </c>
      <c r="AA96" s="72"/>
      <c r="AB96" s="72"/>
      <c r="AC96" s="72"/>
      <c r="AD96" s="72"/>
      <c r="AE96" s="73" t="s">
        <v>128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2</v>
      </c>
      <c r="B97" s="43"/>
      <c r="C97" s="43"/>
      <c r="D97" s="43"/>
      <c r="E97" s="43"/>
      <c r="F97" s="43"/>
      <c r="G97" s="85" t="s">
        <v>190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71</v>
      </c>
      <c r="AA97" s="72"/>
      <c r="AB97" s="72"/>
      <c r="AC97" s="72"/>
      <c r="AD97" s="72"/>
      <c r="AE97" s="73" t="s">
        <v>108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2</v>
      </c>
      <c r="B98" s="43"/>
      <c r="C98" s="43"/>
      <c r="D98" s="43"/>
      <c r="E98" s="43"/>
      <c r="F98" s="43"/>
      <c r="G98" s="85" t="s">
        <v>191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192</v>
      </c>
      <c r="AA98" s="72"/>
      <c r="AB98" s="72"/>
      <c r="AC98" s="72"/>
      <c r="AD98" s="72"/>
      <c r="AE98" s="73" t="s">
        <v>128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3</v>
      </c>
      <c r="AX98" s="53"/>
      <c r="AY98" s="53"/>
      <c r="AZ98" s="53"/>
      <c r="BA98" s="53"/>
      <c r="BB98" s="53"/>
      <c r="BC98" s="53"/>
      <c r="BD98" s="53"/>
      <c r="BE98" s="53">
        <v>3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2</v>
      </c>
      <c r="B99" s="43"/>
      <c r="C99" s="43"/>
      <c r="D99" s="43"/>
      <c r="E99" s="43"/>
      <c r="F99" s="43"/>
      <c r="G99" s="85" t="s">
        <v>193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2" t="s">
        <v>71</v>
      </c>
      <c r="AA99" s="72"/>
      <c r="AB99" s="72"/>
      <c r="AC99" s="72"/>
      <c r="AD99" s="72"/>
      <c r="AE99" s="73" t="s">
        <v>128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500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2</v>
      </c>
      <c r="B100" s="43"/>
      <c r="C100" s="43"/>
      <c r="D100" s="43"/>
      <c r="E100" s="43"/>
      <c r="F100" s="43"/>
      <c r="G100" s="85" t="s">
        <v>127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71</v>
      </c>
      <c r="AA100" s="72"/>
      <c r="AB100" s="72"/>
      <c r="AC100" s="72"/>
      <c r="AD100" s="72"/>
      <c r="AE100" s="73" t="s">
        <v>108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3</v>
      </c>
      <c r="AP100" s="53"/>
      <c r="AQ100" s="53"/>
      <c r="AR100" s="53"/>
      <c r="AS100" s="53"/>
      <c r="AT100" s="53"/>
      <c r="AU100" s="53"/>
      <c r="AV100" s="53"/>
      <c r="AW100" s="53">
        <v>2</v>
      </c>
      <c r="AX100" s="53"/>
      <c r="AY100" s="53"/>
      <c r="AZ100" s="53"/>
      <c r="BA100" s="53"/>
      <c r="BB100" s="53"/>
      <c r="BC100" s="53"/>
      <c r="BD100" s="53"/>
      <c r="BE100" s="53">
        <v>5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>
      <c r="A101" s="43">
        <v>2</v>
      </c>
      <c r="B101" s="43"/>
      <c r="C101" s="43"/>
      <c r="D101" s="43"/>
      <c r="E101" s="43"/>
      <c r="F101" s="43"/>
      <c r="G101" s="85" t="s">
        <v>194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71</v>
      </c>
      <c r="AA101" s="72"/>
      <c r="AB101" s="72"/>
      <c r="AC101" s="72"/>
      <c r="AD101" s="72"/>
      <c r="AE101" s="73" t="s">
        <v>128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</v>
      </c>
      <c r="AX101" s="53"/>
      <c r="AY101" s="53"/>
      <c r="AZ101" s="53"/>
      <c r="BA101" s="53"/>
      <c r="BB101" s="53"/>
      <c r="BC101" s="53"/>
      <c r="BD101" s="53"/>
      <c r="BE101" s="53">
        <v>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2</v>
      </c>
      <c r="B102" s="43"/>
      <c r="C102" s="43"/>
      <c r="D102" s="43"/>
      <c r="E102" s="43"/>
      <c r="F102" s="43"/>
      <c r="G102" s="85" t="s">
        <v>195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71</v>
      </c>
      <c r="AA102" s="72"/>
      <c r="AB102" s="72"/>
      <c r="AC102" s="72"/>
      <c r="AD102" s="72"/>
      <c r="AE102" s="73" t="s">
        <v>78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4</v>
      </c>
      <c r="AX102" s="53"/>
      <c r="AY102" s="53"/>
      <c r="AZ102" s="53"/>
      <c r="BA102" s="53"/>
      <c r="BB102" s="53"/>
      <c r="BC102" s="53"/>
      <c r="BD102" s="53"/>
      <c r="BE102" s="53">
        <v>4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2</v>
      </c>
      <c r="B103" s="43"/>
      <c r="C103" s="43"/>
      <c r="D103" s="43"/>
      <c r="E103" s="43"/>
      <c r="F103" s="43"/>
      <c r="G103" s="85" t="s">
        <v>196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71</v>
      </c>
      <c r="AA103" s="72"/>
      <c r="AB103" s="72"/>
      <c r="AC103" s="72"/>
      <c r="AD103" s="72"/>
      <c r="AE103" s="73" t="s">
        <v>128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1</v>
      </c>
      <c r="AX103" s="53"/>
      <c r="AY103" s="53"/>
      <c r="AZ103" s="53"/>
      <c r="BA103" s="53"/>
      <c r="BB103" s="53"/>
      <c r="BC103" s="53"/>
      <c r="BD103" s="53"/>
      <c r="BE103" s="53">
        <v>1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04" t="s">
        <v>76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96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5.5" customHeight="1">
      <c r="A105" s="43">
        <v>3</v>
      </c>
      <c r="B105" s="43"/>
      <c r="C105" s="43"/>
      <c r="D105" s="43"/>
      <c r="E105" s="43"/>
      <c r="F105" s="43"/>
      <c r="G105" s="85" t="s">
        <v>197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2" t="s">
        <v>110</v>
      </c>
      <c r="AA105" s="72"/>
      <c r="AB105" s="72"/>
      <c r="AC105" s="72"/>
      <c r="AD105" s="72"/>
      <c r="AE105" s="73" t="s">
        <v>78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7005748</v>
      </c>
      <c r="AP105" s="53"/>
      <c r="AQ105" s="53"/>
      <c r="AR105" s="53"/>
      <c r="AS105" s="53"/>
      <c r="AT105" s="53"/>
      <c r="AU105" s="53"/>
      <c r="AV105" s="53"/>
      <c r="AW105" s="53">
        <v>172500</v>
      </c>
      <c r="AX105" s="53"/>
      <c r="AY105" s="53"/>
      <c r="AZ105" s="53"/>
      <c r="BA105" s="53"/>
      <c r="BB105" s="53"/>
      <c r="BC105" s="53"/>
      <c r="BD105" s="53"/>
      <c r="BE105" s="53">
        <v>7178248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3</v>
      </c>
      <c r="B106" s="43"/>
      <c r="C106" s="43"/>
      <c r="D106" s="43"/>
      <c r="E106" s="43"/>
      <c r="F106" s="43"/>
      <c r="G106" s="85" t="s">
        <v>198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2" t="s">
        <v>110</v>
      </c>
      <c r="AA106" s="72"/>
      <c r="AB106" s="72"/>
      <c r="AC106" s="72"/>
      <c r="AD106" s="72"/>
      <c r="AE106" s="73" t="s">
        <v>78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2500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2500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3</v>
      </c>
      <c r="B107" s="43"/>
      <c r="C107" s="43"/>
      <c r="D107" s="43"/>
      <c r="E107" s="43"/>
      <c r="F107" s="43"/>
      <c r="G107" s="85" t="s">
        <v>199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2" t="s">
        <v>80</v>
      </c>
      <c r="AA107" s="72"/>
      <c r="AB107" s="72"/>
      <c r="AC107" s="72"/>
      <c r="AD107" s="72"/>
      <c r="AE107" s="73" t="s">
        <v>78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1272</v>
      </c>
      <c r="AX107" s="53"/>
      <c r="AY107" s="53"/>
      <c r="AZ107" s="53"/>
      <c r="BA107" s="53"/>
      <c r="BB107" s="53"/>
      <c r="BC107" s="53"/>
      <c r="BD107" s="53"/>
      <c r="BE107" s="53">
        <v>1272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>
      <c r="A108" s="43">
        <v>3</v>
      </c>
      <c r="B108" s="43"/>
      <c r="C108" s="43"/>
      <c r="D108" s="43"/>
      <c r="E108" s="43"/>
      <c r="F108" s="43"/>
      <c r="G108" s="85" t="s">
        <v>200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2" t="s">
        <v>110</v>
      </c>
      <c r="AA108" s="72"/>
      <c r="AB108" s="72"/>
      <c r="AC108" s="72"/>
      <c r="AD108" s="72"/>
      <c r="AE108" s="73" t="s">
        <v>78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1000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3</v>
      </c>
      <c r="B109" s="43"/>
      <c r="C109" s="43"/>
      <c r="D109" s="43"/>
      <c r="E109" s="43"/>
      <c r="F109" s="43"/>
      <c r="G109" s="85" t="s">
        <v>132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2" t="s">
        <v>110</v>
      </c>
      <c r="AA109" s="72"/>
      <c r="AB109" s="72"/>
      <c r="AC109" s="72"/>
      <c r="AD109" s="72"/>
      <c r="AE109" s="73" t="s">
        <v>78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100000</v>
      </c>
      <c r="AP109" s="53"/>
      <c r="AQ109" s="53"/>
      <c r="AR109" s="53"/>
      <c r="AS109" s="53"/>
      <c r="AT109" s="53"/>
      <c r="AU109" s="53"/>
      <c r="AV109" s="53"/>
      <c r="AW109" s="53">
        <v>190000</v>
      </c>
      <c r="AX109" s="53"/>
      <c r="AY109" s="53"/>
      <c r="AZ109" s="53"/>
      <c r="BA109" s="53"/>
      <c r="BB109" s="53"/>
      <c r="BC109" s="53"/>
      <c r="BD109" s="53"/>
      <c r="BE109" s="53">
        <v>290000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3</v>
      </c>
      <c r="B110" s="43"/>
      <c r="C110" s="43"/>
      <c r="D110" s="43"/>
      <c r="E110" s="43"/>
      <c r="F110" s="43"/>
      <c r="G110" s="85" t="s">
        <v>201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2" t="s">
        <v>110</v>
      </c>
      <c r="AA110" s="72"/>
      <c r="AB110" s="72"/>
      <c r="AC110" s="72"/>
      <c r="AD110" s="72"/>
      <c r="AE110" s="73" t="s">
        <v>78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3000000</v>
      </c>
      <c r="AX110" s="53"/>
      <c r="AY110" s="53"/>
      <c r="AZ110" s="53"/>
      <c r="BA110" s="53"/>
      <c r="BB110" s="53"/>
      <c r="BC110" s="53"/>
      <c r="BD110" s="53"/>
      <c r="BE110" s="53">
        <v>3000000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3</v>
      </c>
      <c r="B111" s="43"/>
      <c r="C111" s="43"/>
      <c r="D111" s="43"/>
      <c r="E111" s="43"/>
      <c r="F111" s="43"/>
      <c r="G111" s="85" t="s">
        <v>202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2" t="s">
        <v>110</v>
      </c>
      <c r="AA111" s="72"/>
      <c r="AB111" s="72"/>
      <c r="AC111" s="72"/>
      <c r="AD111" s="72"/>
      <c r="AE111" s="73" t="s">
        <v>78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440000</v>
      </c>
      <c r="AX111" s="53"/>
      <c r="AY111" s="53"/>
      <c r="AZ111" s="53"/>
      <c r="BA111" s="53"/>
      <c r="BB111" s="53"/>
      <c r="BC111" s="53"/>
      <c r="BD111" s="53"/>
      <c r="BE111" s="53">
        <v>440000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3</v>
      </c>
      <c r="B112" s="43"/>
      <c r="C112" s="43"/>
      <c r="D112" s="43"/>
      <c r="E112" s="43"/>
      <c r="F112" s="43"/>
      <c r="G112" s="85" t="s">
        <v>203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2" t="s">
        <v>110</v>
      </c>
      <c r="AA112" s="72"/>
      <c r="AB112" s="72"/>
      <c r="AC112" s="72"/>
      <c r="AD112" s="72"/>
      <c r="AE112" s="73" t="s">
        <v>78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1007250</v>
      </c>
      <c r="AX112" s="53"/>
      <c r="AY112" s="53"/>
      <c r="AZ112" s="53"/>
      <c r="BA112" s="53"/>
      <c r="BB112" s="53"/>
      <c r="BC112" s="53"/>
      <c r="BD112" s="53"/>
      <c r="BE112" s="53">
        <v>1007250</v>
      </c>
      <c r="BF112" s="53"/>
      <c r="BG112" s="53"/>
      <c r="BH112" s="53"/>
      <c r="BI112" s="53"/>
      <c r="BJ112" s="53"/>
      <c r="BK112" s="53"/>
      <c r="BL112" s="53"/>
    </row>
    <row r="113" spans="1:64" ht="25.5" customHeight="1">
      <c r="A113" s="43">
        <v>3</v>
      </c>
      <c r="B113" s="43"/>
      <c r="C113" s="43"/>
      <c r="D113" s="43"/>
      <c r="E113" s="43"/>
      <c r="F113" s="43"/>
      <c r="G113" s="85" t="s">
        <v>204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2" t="s">
        <v>110</v>
      </c>
      <c r="AA113" s="72"/>
      <c r="AB113" s="72"/>
      <c r="AC113" s="72"/>
      <c r="AD113" s="72"/>
      <c r="AE113" s="73" t="s">
        <v>78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86780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86780</v>
      </c>
      <c r="BF113" s="53"/>
      <c r="BG113" s="53"/>
      <c r="BH113" s="53"/>
      <c r="BI113" s="53"/>
      <c r="BJ113" s="53"/>
      <c r="BK113" s="53"/>
      <c r="BL113" s="53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31.5" customHeight="1">
      <c r="A116" s="116" t="s">
        <v>89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2" t="s">
        <v>91</v>
      </c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23:59" ht="12.75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6" ht="15.75" customHeight="1">
      <c r="A118" s="71" t="s">
        <v>3</v>
      </c>
      <c r="B118" s="71"/>
      <c r="C118" s="71"/>
      <c r="D118" s="71"/>
      <c r="E118" s="71"/>
      <c r="F118" s="71"/>
    </row>
    <row r="119" spans="1:45" ht="12.75" customHeight="1">
      <c r="A119" s="113" t="s">
        <v>88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</row>
    <row r="120" spans="1:45" ht="12.75">
      <c r="A120" s="45" t="s">
        <v>47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31.5" customHeight="1">
      <c r="A122" s="116" t="s">
        <v>90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112" t="s">
        <v>92</v>
      </c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23:59" ht="12.75">
      <c r="W123" s="42" t="s">
        <v>5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O123" s="42" t="s">
        <v>52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8" ht="12.75">
      <c r="A124" s="118">
        <v>44592</v>
      </c>
      <c r="B124" s="46"/>
      <c r="C124" s="46"/>
      <c r="D124" s="46"/>
      <c r="E124" s="46"/>
      <c r="F124" s="46"/>
      <c r="G124" s="46"/>
      <c r="H124" s="46"/>
    </row>
    <row r="125" spans="1:17" ht="12.75">
      <c r="A125" s="42" t="s">
        <v>45</v>
      </c>
      <c r="B125" s="42"/>
      <c r="C125" s="42"/>
      <c r="D125" s="42"/>
      <c r="E125" s="42"/>
      <c r="F125" s="42"/>
      <c r="G125" s="42"/>
      <c r="H125" s="42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46</v>
      </c>
    </row>
  </sheetData>
  <sheetProtection/>
  <mergeCells count="436"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R76:AY76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4:C74"/>
    <mergeCell ref="D74:AA74"/>
    <mergeCell ref="AB74:AI74"/>
    <mergeCell ref="AJ74:AQ74"/>
    <mergeCell ref="AR74:AY74"/>
    <mergeCell ref="A79:BL79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93:L93 H104:L104 G83:G113">
    <cfRule type="cellIs" priority="3" dxfId="30" operator="equal" stopIfTrue="1">
      <formula>$G82</formula>
    </cfRule>
  </conditionalFormatting>
  <conditionalFormatting sqref="D57:D66 D66:I66">
    <cfRule type="cellIs" priority="2" dxfId="30" operator="equal" stopIfTrue="1">
      <formula>$D56</formula>
    </cfRule>
  </conditionalFormatting>
  <conditionalFormatting sqref="A83:F113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7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11" t="s">
        <v>218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210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211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211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212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85" t="s">
        <v>213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214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216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626750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626750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229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626750</v>
      </c>
      <c r="AL49" s="53"/>
      <c r="AM49" s="53"/>
      <c r="AN49" s="53"/>
      <c r="AO49" s="53"/>
      <c r="AP49" s="53"/>
      <c r="AQ49" s="53"/>
      <c r="AR49" s="53"/>
      <c r="AS49" s="53">
        <f>AC49+AK49</f>
        <v>626750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626750</v>
      </c>
      <c r="AL50" s="94"/>
      <c r="AM50" s="94"/>
      <c r="AN50" s="94"/>
      <c r="AO50" s="94"/>
      <c r="AP50" s="94"/>
      <c r="AQ50" s="94"/>
      <c r="AR50" s="94"/>
      <c r="AS50" s="94">
        <f>AC50+AK50</f>
        <v>626750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224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110</v>
      </c>
      <c r="AA65" s="72"/>
      <c r="AB65" s="72"/>
      <c r="AC65" s="72"/>
      <c r="AD65" s="72"/>
      <c r="AE65" s="73" t="s">
        <v>111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626750</v>
      </c>
      <c r="AX65" s="53"/>
      <c r="AY65" s="53"/>
      <c r="AZ65" s="53"/>
      <c r="BA65" s="53"/>
      <c r="BB65" s="53"/>
      <c r="BC65" s="53"/>
      <c r="BD65" s="53"/>
      <c r="BE65" s="53">
        <v>626750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225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3</v>
      </c>
      <c r="B69" s="43"/>
      <c r="C69" s="43"/>
      <c r="D69" s="43"/>
      <c r="E69" s="43"/>
      <c r="F69" s="43"/>
      <c r="G69" s="85" t="s">
        <v>226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626750</v>
      </c>
      <c r="AX69" s="53"/>
      <c r="AY69" s="53"/>
      <c r="AZ69" s="53"/>
      <c r="BA69" s="53"/>
      <c r="BB69" s="53"/>
      <c r="BC69" s="53"/>
      <c r="BD69" s="53"/>
      <c r="BE69" s="53">
        <v>626750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227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243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245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246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241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234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242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235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236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237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192</v>
      </c>
      <c r="AA65" s="72"/>
      <c r="AB65" s="72"/>
      <c r="AC65" s="72"/>
      <c r="AD65" s="72"/>
      <c r="AE65" s="73" t="s">
        <v>128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450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238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192</v>
      </c>
      <c r="AA67" s="72"/>
      <c r="AB67" s="72"/>
      <c r="AC67" s="72"/>
      <c r="AD67" s="72"/>
      <c r="AE67" s="73" t="s">
        <v>128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239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43">
        <v>4</v>
      </c>
      <c r="B71" s="43"/>
      <c r="C71" s="43"/>
      <c r="D71" s="43"/>
      <c r="E71" s="43"/>
      <c r="F71" s="43"/>
      <c r="G71" s="85" t="s">
        <v>240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264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265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2252000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2252000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260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247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261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248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249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250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800000</v>
      </c>
      <c r="AL50" s="53"/>
      <c r="AM50" s="53"/>
      <c r="AN50" s="53"/>
      <c r="AO50" s="53"/>
      <c r="AP50" s="53"/>
      <c r="AQ50" s="53"/>
      <c r="AR50" s="53"/>
      <c r="AS50" s="53">
        <f>AC50+AK50</f>
        <v>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86" t="s">
        <v>251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1452000</v>
      </c>
      <c r="AL51" s="53"/>
      <c r="AM51" s="53"/>
      <c r="AN51" s="53"/>
      <c r="AO51" s="53"/>
      <c r="AP51" s="53"/>
      <c r="AQ51" s="53"/>
      <c r="AR51" s="53"/>
      <c r="AS51" s="53">
        <f>AC51+AK51</f>
        <v>1452000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2252000</v>
      </c>
      <c r="AL52" s="94"/>
      <c r="AM52" s="94"/>
      <c r="AN52" s="94"/>
      <c r="AO52" s="94"/>
      <c r="AP52" s="94"/>
      <c r="AQ52" s="94"/>
      <c r="AR52" s="94"/>
      <c r="AS52" s="94">
        <f>AC52+AK52</f>
        <v>2252000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252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800000</v>
      </c>
      <c r="AK60" s="53"/>
      <c r="AL60" s="53"/>
      <c r="AM60" s="53"/>
      <c r="AN60" s="53"/>
      <c r="AO60" s="53"/>
      <c r="AP60" s="53"/>
      <c r="AQ60" s="53"/>
      <c r="AR60" s="53">
        <f>AB60+AJ60</f>
        <v>800000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253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1452000</v>
      </c>
      <c r="AK61" s="53"/>
      <c r="AL61" s="53"/>
      <c r="AM61" s="53"/>
      <c r="AN61" s="53"/>
      <c r="AO61" s="53"/>
      <c r="AP61" s="53"/>
      <c r="AQ61" s="53"/>
      <c r="AR61" s="53">
        <f>AB61+AJ61</f>
        <v>1452000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2252000</v>
      </c>
      <c r="AK62" s="94"/>
      <c r="AL62" s="94"/>
      <c r="AM62" s="94"/>
      <c r="AN62" s="94"/>
      <c r="AO62" s="94"/>
      <c r="AP62" s="94"/>
      <c r="AQ62" s="94"/>
      <c r="AR62" s="94">
        <f>AB62+AJ62</f>
        <v>2252000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254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111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800000</v>
      </c>
      <c r="AX69" s="53"/>
      <c r="AY69" s="53"/>
      <c r="AZ69" s="53"/>
      <c r="BA69" s="53"/>
      <c r="BB69" s="53"/>
      <c r="BC69" s="53"/>
      <c r="BD69" s="53"/>
      <c r="BE69" s="53">
        <v>800000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255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1452000</v>
      </c>
      <c r="AX70" s="53"/>
      <c r="AY70" s="53"/>
      <c r="AZ70" s="53"/>
      <c r="BA70" s="53"/>
      <c r="BB70" s="53"/>
      <c r="BC70" s="53"/>
      <c r="BD70" s="53"/>
      <c r="BE70" s="53">
        <v>1452000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256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2</v>
      </c>
      <c r="B73" s="43"/>
      <c r="C73" s="43"/>
      <c r="D73" s="43"/>
      <c r="E73" s="43"/>
      <c r="F73" s="43"/>
      <c r="G73" s="85" t="s">
        <v>257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3</v>
      </c>
      <c r="B75" s="43"/>
      <c r="C75" s="43"/>
      <c r="D75" s="43"/>
      <c r="E75" s="43"/>
      <c r="F75" s="43"/>
      <c r="G75" s="85" t="s">
        <v>258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800000</v>
      </c>
      <c r="AX75" s="53"/>
      <c r="AY75" s="53"/>
      <c r="AZ75" s="53"/>
      <c r="BA75" s="53"/>
      <c r="BB75" s="53"/>
      <c r="BC75" s="53"/>
      <c r="BD75" s="53"/>
      <c r="BE75" s="53">
        <v>800000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259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1452000</v>
      </c>
      <c r="AX76" s="53"/>
      <c r="AY76" s="53"/>
      <c r="AZ76" s="53"/>
      <c r="BA76" s="53"/>
      <c r="BB76" s="53"/>
      <c r="BC76" s="53"/>
      <c r="BD76" s="53"/>
      <c r="BE76" s="53">
        <v>1452000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6" ht="15.75" customHeight="1">
      <c r="A81" s="71" t="s">
        <v>3</v>
      </c>
      <c r="B81" s="71"/>
      <c r="C81" s="71"/>
      <c r="D81" s="71"/>
      <c r="E81" s="71"/>
      <c r="F81" s="71"/>
    </row>
    <row r="82" spans="1:45" ht="12.75" customHeight="1">
      <c r="A82" s="113" t="s">
        <v>88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23:59" ht="12.7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18">
        <v>44592</v>
      </c>
      <c r="B87" s="46"/>
      <c r="C87" s="46"/>
      <c r="D87" s="46"/>
      <c r="E87" s="46"/>
      <c r="F87" s="46"/>
      <c r="G87" s="46"/>
      <c r="H87" s="46"/>
    </row>
    <row r="88" spans="1:17" ht="12.7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2022-02-08T13:27:15Z</dcterms:modified>
  <cp:category/>
  <cp:version/>
  <cp:contentType/>
  <cp:contentStatus/>
</cp:coreProperties>
</file>