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'КПК1216017'!$A$1:$BM$96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<sst xmlns="http://schemas.openxmlformats.org/spreadsheetml/2006/main" count="153" uniqueCount="107">
  <si>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</si>
  <si>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</si>
  <si>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</si>
  <si>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</si>
  <si>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</si>
  <si>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</si>
  <si>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</si>
  <si>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</si>
  <si>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</si>
  <si>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</si>
  <si>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</si>
  <si>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</si>
  <si>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</si>
  <si>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</si>
  <si>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</si>
  <si>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</si>
  <si>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</si>
  <si>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</si>
  <si>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</si>
  <si>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</si>
  <si>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</si>
  <si>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</si>
  <si>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</si>
  <si>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</si>
  <si>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</si>
  <si>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</si>
  <si>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</si>
  <si>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</si>
  <si>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</si>
  <si>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</si>
  <si>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</si>
  <si>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</si>
  <si>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</si>
  <si>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</si>
  <si>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</si>
  <si>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</si>
  <si>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</si>
  <si>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</si>
  <si>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</si>
  <si>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</si>
  <si>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</si>
  <si>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</si>
  <si>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</si>
  <si>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</si>
  <si>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</si>
  <si>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</si>
  <si>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</si>
  <si>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</si>
  <si>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</si>
  <si>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</si>
  <si>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</si>
  <si>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</si>
  <si>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</si>
  <si>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</si>
  <si>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</si>
  <si>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</si>
  <si>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</si>
  <si>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</si>
  <si>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</si>
  <si>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</si>
  <si>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</si>
  <si>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</si>
  <si>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</si>
  <si>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</si>
  <si>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</si>
  <si>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</si>
  <si>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</si>
  <si>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</si>
  <si>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</si>
  <si>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</si>
  <si>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</si>
  <si>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</si>
  <si>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</si>
  <si>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</si>
  <si>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</si>
  <si>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</si>
  <si>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</si>
  <si>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</si>
  <si>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1210000</t>
  </si>
  <si>
    <t>програма</t>
  </si>
  <si>
    <t>грн.</t>
  </si>
  <si>
    <t>якості</t>
  </si>
  <si>
    <t>відс.</t>
  </si>
  <si>
    <t>Забезпечення належної та безперебійної роботи комунальних підприємств із надання послуг населенню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</si>
  <si>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</si>
  <si>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</si>
  <si>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</si>
  <si>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</si>
  <si>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</si>
  <si>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</si>
  <si>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</si>
  <si>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</si>
  <si>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</si>
  <si>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</si>
  <si>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</si>
  <si>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</si>
  <si>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</si>
  <si>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1216017</t>
  </si>
  <si>
    <t>Інша діяльність, пов`язана з експлуатацією об`єктів житлово-комунального господарства</t>
  </si>
  <si>
    <t>6017</t>
  </si>
  <si>
    <t>Управління комунального господарства Чортківської міської ради</t>
  </si>
  <si>
    <t>Начальник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</si>
  <si>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</si>
  <si>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</si>
  <si>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</si>
  <si>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31-од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</si>
  <si>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Чортківської міської територіальної громади на 2021-2023 роки" зі змінами, Рішення виконавчого комітету від 18 травня 2022 року №144, від 20 липня 2022 року №217, від 02 серпня 2022 року №248, від 17 серпня 2022 року №267 , від 30 серпня 2022 року №290, від 21 вересня 2022 року №329 "Про внесення змін і доповнень до рішення міської ради від 23 грудня 2021 року № 863 "Про бюджет Чортківської міської територіальної громади на 2022 рік";Рішення сесії міської ради від 24.12.2020  №125  «Про затвердження Програми фінансової підтримки комунальних підприємств Чортківської міської територіальної громади на 2021-2023 роки» зі змінами.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</si>
</sst>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174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11">
      <selection activeCell="BY19" sqref="BY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41:64" ht="15.7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41:64" ht="15" customHeight="1">
      <c r="AO3" s="82" t="s">
        <v>72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17.25" customHeight="1">
      <c r="AO4" s="132" t="s">
        <v>100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41:64" ht="12.75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41:58" ht="7.5" customHeight="1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41:58" ht="12.75" customHeight="1">
      <c r="AO7" s="136">
        <v>44830</v>
      </c>
      <c r="AP7" s="78"/>
      <c r="AQ7" s="78"/>
      <c r="AR7" s="78"/>
      <c r="AS7" s="78"/>
      <c r="AT7" s="78"/>
      <c r="AU7" s="78"/>
      <c r="AV7" s="1" t="s">
        <v>63</v>
      </c>
      <c r="AW7" s="77" t="s">
        <v>105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64" ht="15.75" customHeight="1">
      <c r="A11" s="127" t="s">
        <v>77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119" t="s">
        <v>71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4"/>
      <c r="N13" s="125" t="s">
        <v>100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19" t="s">
        <v>74</v>
      </c>
      <c r="AV13" s="120"/>
      <c r="AW13" s="120"/>
      <c r="AX13" s="120"/>
      <c r="AY13" s="120"/>
      <c r="AZ13" s="120"/>
      <c r="BA13" s="120"/>
      <c r="BB13" s="12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6" t="s">
        <v>62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3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9.5" customHeight="1">
      <c r="A16" s="36" t="s">
        <v>4</v>
      </c>
      <c r="B16" s="119" t="s">
        <v>78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4"/>
      <c r="N16" s="125" t="s">
        <v>100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19" t="s">
        <v>74</v>
      </c>
      <c r="AV16" s="120"/>
      <c r="AW16" s="120"/>
      <c r="AX16" s="120"/>
      <c r="AY16" s="120"/>
      <c r="AZ16" s="120"/>
      <c r="BA16" s="120"/>
      <c r="BB16" s="12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6" t="s">
        <v>61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3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9" t="s">
        <v>97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N19" s="119" t="s">
        <v>99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6"/>
      <c r="AA19" s="119" t="s">
        <v>84</v>
      </c>
      <c r="AB19" s="120"/>
      <c r="AC19" s="120"/>
      <c r="AD19" s="120"/>
      <c r="AE19" s="120"/>
      <c r="AF19" s="120"/>
      <c r="AG19" s="120"/>
      <c r="AH19" s="120"/>
      <c r="AI19" s="120"/>
      <c r="AJ19" s="26"/>
      <c r="AK19" s="121" t="s">
        <v>98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19" t="s">
        <v>75</v>
      </c>
      <c r="BF19" s="120"/>
      <c r="BG19" s="120"/>
      <c r="BH19" s="120"/>
      <c r="BI19" s="120"/>
      <c r="BJ19" s="120"/>
      <c r="BK19" s="120"/>
      <c r="BL19" s="12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v>4032585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4032585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64" ht="24.75" customHeight="1">
      <c r="A23" s="97" t="s">
        <v>22</v>
      </c>
      <c r="B23" s="97"/>
      <c r="C23" s="97"/>
      <c r="D23" s="97"/>
      <c r="E23" s="97"/>
      <c r="F23" s="97"/>
      <c r="G23" s="97"/>
      <c r="H23" s="97"/>
      <c r="I23" s="117"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7" t="s">
        <v>24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5" t="s">
        <v>37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64" ht="146.25" customHeight="1">
      <c r="A26" s="114" t="s">
        <v>106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27.75" customHeight="1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5.75" hidden="1">
      <c r="A30" s="96">
        <v>1</v>
      </c>
      <c r="B30" s="96"/>
      <c r="C30" s="96"/>
      <c r="D30" s="96"/>
      <c r="E30" s="96"/>
      <c r="F30" s="96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customHeight="1" hidden="1">
      <c r="A31" s="55" t="s">
        <v>33</v>
      </c>
      <c r="B31" s="55"/>
      <c r="C31" s="55"/>
      <c r="D31" s="55"/>
      <c r="E31" s="55"/>
      <c r="F31" s="55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>
      <c r="A32" s="55">
        <v>1</v>
      </c>
      <c r="B32" s="55"/>
      <c r="C32" s="55"/>
      <c r="D32" s="55"/>
      <c r="E32" s="55"/>
      <c r="F32" s="55"/>
      <c r="G32" s="79" t="s">
        <v>85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ht="15.75" customHeight="1">
      <c r="A35" s="113" t="s">
        <v>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64" ht="27.75" customHeight="1">
      <c r="A38" s="109" t="s">
        <v>28</v>
      </c>
      <c r="B38" s="109"/>
      <c r="C38" s="109"/>
      <c r="D38" s="109"/>
      <c r="E38" s="109"/>
      <c r="F38" s="109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64" ht="15.75" hidden="1">
      <c r="A39" s="96">
        <v>1</v>
      </c>
      <c r="B39" s="96"/>
      <c r="C39" s="96"/>
      <c r="D39" s="96"/>
      <c r="E39" s="96"/>
      <c r="F39" s="96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customHeight="1" hidden="1">
      <c r="A40" s="55" t="s">
        <v>6</v>
      </c>
      <c r="B40" s="55"/>
      <c r="C40" s="55"/>
      <c r="D40" s="55"/>
      <c r="E40" s="55"/>
      <c r="F40" s="55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55">
        <v>1</v>
      </c>
      <c r="B41" s="55"/>
      <c r="C41" s="55"/>
      <c r="D41" s="55"/>
      <c r="E41" s="55"/>
      <c r="F41" s="55"/>
      <c r="G41" s="79" t="s">
        <v>87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 customHeight="1">
      <c r="A42" s="55">
        <v>2</v>
      </c>
      <c r="B42" s="55"/>
      <c r="C42" s="55"/>
      <c r="D42" s="55"/>
      <c r="E42" s="55"/>
      <c r="F42" s="55"/>
      <c r="G42" s="79" t="s">
        <v>86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97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98" t="s">
        <v>76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96" t="s">
        <v>28</v>
      </c>
      <c r="B46" s="96"/>
      <c r="C46" s="96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96" t="s">
        <v>29</v>
      </c>
      <c r="AD46" s="96"/>
      <c r="AE46" s="96"/>
      <c r="AF46" s="96"/>
      <c r="AG46" s="96"/>
      <c r="AH46" s="96"/>
      <c r="AI46" s="96"/>
      <c r="AJ46" s="96"/>
      <c r="AK46" s="96" t="s">
        <v>30</v>
      </c>
      <c r="AL46" s="96"/>
      <c r="AM46" s="96"/>
      <c r="AN46" s="96"/>
      <c r="AO46" s="96"/>
      <c r="AP46" s="96"/>
      <c r="AQ46" s="96"/>
      <c r="AR46" s="96"/>
      <c r="AS46" s="96" t="s">
        <v>27</v>
      </c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96"/>
      <c r="B47" s="96"/>
      <c r="C47" s="96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96">
        <v>1</v>
      </c>
      <c r="B48" s="96"/>
      <c r="C48" s="96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5" t="s">
        <v>6</v>
      </c>
      <c r="B49" s="55"/>
      <c r="C49" s="55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59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55">
        <v>1</v>
      </c>
      <c r="B50" s="55"/>
      <c r="C50" s="55"/>
      <c r="D50" s="79" t="s">
        <v>87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50">
        <v>3732585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3732585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55">
        <v>2</v>
      </c>
      <c r="B51" s="55"/>
      <c r="C51" s="55"/>
      <c r="D51" s="79" t="s">
        <v>86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50">
        <v>300000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300000</v>
      </c>
      <c r="AT51" s="50"/>
      <c r="AU51" s="50"/>
      <c r="AV51" s="50"/>
      <c r="AW51" s="50"/>
      <c r="AX51" s="50"/>
      <c r="AY51" s="50"/>
      <c r="AZ51" s="50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51"/>
      <c r="B52" s="51"/>
      <c r="C52" s="51"/>
      <c r="D52" s="68" t="s">
        <v>64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5">
        <f>SUM(AC50:AJ51)</f>
        <v>4032585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5">
        <f>AC52+AK52</f>
        <v>4032585</v>
      </c>
      <c r="AT52" s="65"/>
      <c r="AU52" s="65"/>
      <c r="AV52" s="65"/>
      <c r="AW52" s="65"/>
      <c r="AX52" s="65"/>
      <c r="AY52" s="65"/>
      <c r="AZ52" s="65"/>
      <c r="BA52" s="42"/>
      <c r="BB52" s="42"/>
      <c r="BC52" s="42"/>
      <c r="BD52" s="42"/>
      <c r="BE52" s="42"/>
      <c r="BF52" s="42"/>
      <c r="BG52" s="42"/>
      <c r="BH52" s="42"/>
    </row>
    <row r="54" spans="1:64" ht="15.75" customHeight="1">
      <c r="A54" s="105" t="s">
        <v>42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64" ht="15" customHeight="1">
      <c r="A55" s="98" t="s">
        <v>76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96" t="s">
        <v>28</v>
      </c>
      <c r="B56" s="96"/>
      <c r="C56" s="96"/>
      <c r="D56" s="99" t="s">
        <v>34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6" t="s">
        <v>29</v>
      </c>
      <c r="AC56" s="96"/>
      <c r="AD56" s="96"/>
      <c r="AE56" s="96"/>
      <c r="AF56" s="96"/>
      <c r="AG56" s="96"/>
      <c r="AH56" s="96"/>
      <c r="AI56" s="96"/>
      <c r="AJ56" s="96" t="s">
        <v>30</v>
      </c>
      <c r="AK56" s="96"/>
      <c r="AL56" s="96"/>
      <c r="AM56" s="96"/>
      <c r="AN56" s="96"/>
      <c r="AO56" s="96"/>
      <c r="AP56" s="96"/>
      <c r="AQ56" s="96"/>
      <c r="AR56" s="96" t="s">
        <v>27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55" t="s">
        <v>6</v>
      </c>
      <c r="B59" s="55"/>
      <c r="C59" s="55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38.25" customHeight="1">
      <c r="A60" s="55">
        <v>1</v>
      </c>
      <c r="B60" s="55"/>
      <c r="C60" s="55"/>
      <c r="D60" s="79" t="s">
        <v>88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50">
        <v>300000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51" ht="25.5" customHeight="1">
      <c r="A61" s="55">
        <v>2</v>
      </c>
      <c r="B61" s="55"/>
      <c r="C61" s="55"/>
      <c r="D61" s="79" t="s">
        <v>89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50">
        <v>3732585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3732585</v>
      </c>
      <c r="AS61" s="50"/>
      <c r="AT61" s="50"/>
      <c r="AU61" s="50"/>
      <c r="AV61" s="50"/>
      <c r="AW61" s="50"/>
      <c r="AX61" s="50"/>
      <c r="AY61" s="50"/>
    </row>
    <row r="62" spans="1:51" s="4" customFormat="1" ht="12.75" customHeight="1">
      <c r="A62" s="51"/>
      <c r="B62" s="51"/>
      <c r="C62" s="51"/>
      <c r="D62" s="68" t="s">
        <v>27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65">
        <f>SUM(AB60:AI61)</f>
        <v>4032585</v>
      </c>
      <c r="AC62" s="65"/>
      <c r="AD62" s="65"/>
      <c r="AE62" s="65"/>
      <c r="AF62" s="65"/>
      <c r="AG62" s="65"/>
      <c r="AH62" s="65"/>
      <c r="AI62" s="65"/>
      <c r="AJ62" s="65">
        <f>SUM(AJ60:AQ61)</f>
        <v>0</v>
      </c>
      <c r="AK62" s="65"/>
      <c r="AL62" s="65"/>
      <c r="AM62" s="65"/>
      <c r="AN62" s="65"/>
      <c r="AO62" s="65"/>
      <c r="AP62" s="65"/>
      <c r="AQ62" s="65"/>
      <c r="AR62" s="65">
        <f>AB62+AJ62</f>
        <v>4032585</v>
      </c>
      <c r="AS62" s="65"/>
      <c r="AT62" s="65"/>
      <c r="AU62" s="65"/>
      <c r="AV62" s="65"/>
      <c r="AW62" s="65"/>
      <c r="AX62" s="65"/>
      <c r="AY62" s="65"/>
    </row>
    <row r="64" spans="1:64" ht="15.75" customHeight="1">
      <c r="A64" s="97" t="s">
        <v>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</row>
    <row r="65" spans="1:64" ht="30" customHeight="1">
      <c r="A65" s="96" t="s">
        <v>28</v>
      </c>
      <c r="B65" s="96"/>
      <c r="C65" s="96"/>
      <c r="D65" s="96"/>
      <c r="E65" s="96"/>
      <c r="F65" s="96"/>
      <c r="G65" s="93" t="s">
        <v>44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 t="s">
        <v>2</v>
      </c>
      <c r="AA65" s="96"/>
      <c r="AB65" s="96"/>
      <c r="AC65" s="96"/>
      <c r="AD65" s="96"/>
      <c r="AE65" s="96" t="s">
        <v>1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3" t="s">
        <v>29</v>
      </c>
      <c r="AP65" s="94"/>
      <c r="AQ65" s="94"/>
      <c r="AR65" s="94"/>
      <c r="AS65" s="94"/>
      <c r="AT65" s="94"/>
      <c r="AU65" s="94"/>
      <c r="AV65" s="95"/>
      <c r="AW65" s="93" t="s">
        <v>30</v>
      </c>
      <c r="AX65" s="94"/>
      <c r="AY65" s="94"/>
      <c r="AZ65" s="94"/>
      <c r="BA65" s="94"/>
      <c r="BB65" s="94"/>
      <c r="BC65" s="94"/>
      <c r="BD65" s="95"/>
      <c r="BE65" s="93" t="s">
        <v>27</v>
      </c>
      <c r="BF65" s="94"/>
      <c r="BG65" s="94"/>
      <c r="BH65" s="94"/>
      <c r="BI65" s="94"/>
      <c r="BJ65" s="94"/>
      <c r="BK65" s="94"/>
      <c r="BL65" s="95"/>
    </row>
    <row r="66" spans="1:64" ht="15.75" customHeight="1">
      <c r="A66" s="96">
        <v>1</v>
      </c>
      <c r="B66" s="96"/>
      <c r="C66" s="96"/>
      <c r="D66" s="96"/>
      <c r="E66" s="96"/>
      <c r="F66" s="96"/>
      <c r="G66" s="93">
        <v>2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6">
        <v>3</v>
      </c>
      <c r="AA66" s="96"/>
      <c r="AB66" s="96"/>
      <c r="AC66" s="96"/>
      <c r="AD66" s="96"/>
      <c r="AE66" s="96">
        <v>4</v>
      </c>
      <c r="AF66" s="96"/>
      <c r="AG66" s="96"/>
      <c r="AH66" s="96"/>
      <c r="AI66" s="96"/>
      <c r="AJ66" s="96"/>
      <c r="AK66" s="96"/>
      <c r="AL66" s="96"/>
      <c r="AM66" s="96"/>
      <c r="AN66" s="96"/>
      <c r="AO66" s="96">
        <v>5</v>
      </c>
      <c r="AP66" s="96"/>
      <c r="AQ66" s="96"/>
      <c r="AR66" s="96"/>
      <c r="AS66" s="96"/>
      <c r="AT66" s="96"/>
      <c r="AU66" s="96"/>
      <c r="AV66" s="96"/>
      <c r="AW66" s="96">
        <v>6</v>
      </c>
      <c r="AX66" s="96"/>
      <c r="AY66" s="96"/>
      <c r="AZ66" s="96"/>
      <c r="BA66" s="96"/>
      <c r="BB66" s="96"/>
      <c r="BC66" s="96"/>
      <c r="BD66" s="96"/>
      <c r="BE66" s="96">
        <v>7</v>
      </c>
      <c r="BF66" s="96"/>
      <c r="BG66" s="96"/>
      <c r="BH66" s="96"/>
      <c r="BI66" s="96"/>
      <c r="BJ66" s="96"/>
      <c r="BK66" s="96"/>
      <c r="BL66" s="96"/>
    </row>
    <row r="67" spans="1:79" ht="12.75" customHeight="1" hidden="1">
      <c r="A67" s="55" t="s">
        <v>33</v>
      </c>
      <c r="B67" s="55"/>
      <c r="C67" s="55"/>
      <c r="D67" s="55"/>
      <c r="E67" s="55"/>
      <c r="F67" s="55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55" t="s">
        <v>19</v>
      </c>
      <c r="AA67" s="55"/>
      <c r="AB67" s="55"/>
      <c r="AC67" s="55"/>
      <c r="AD67" s="55"/>
      <c r="AE67" s="92" t="s">
        <v>32</v>
      </c>
      <c r="AF67" s="92"/>
      <c r="AG67" s="92"/>
      <c r="AH67" s="92"/>
      <c r="AI67" s="92"/>
      <c r="AJ67" s="92"/>
      <c r="AK67" s="92"/>
      <c r="AL67" s="92"/>
      <c r="AM67" s="92"/>
      <c r="AN67" s="89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66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64" ht="12.75" customHeight="1">
      <c r="A68" s="106"/>
      <c r="B68" s="107"/>
      <c r="C68" s="107"/>
      <c r="D68" s="107"/>
      <c r="E68" s="107"/>
      <c r="F68" s="108"/>
      <c r="G68" s="128" t="s">
        <v>87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06"/>
      <c r="AA68" s="107"/>
      <c r="AB68" s="107"/>
      <c r="AC68" s="107"/>
      <c r="AD68" s="108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137"/>
      <c r="AP68" s="138"/>
      <c r="AQ68" s="138"/>
      <c r="AR68" s="138"/>
      <c r="AS68" s="138"/>
      <c r="AT68" s="138"/>
      <c r="AU68" s="138"/>
      <c r="AV68" s="139"/>
      <c r="AW68" s="137"/>
      <c r="AX68" s="138"/>
      <c r="AY68" s="138"/>
      <c r="AZ68" s="138"/>
      <c r="BA68" s="138"/>
      <c r="BB68" s="138"/>
      <c r="BC68" s="138"/>
      <c r="BD68" s="139"/>
      <c r="BE68" s="137"/>
      <c r="BF68" s="138"/>
      <c r="BG68" s="138"/>
      <c r="BH68" s="138"/>
      <c r="BI68" s="138"/>
      <c r="BJ68" s="138"/>
      <c r="BK68" s="138"/>
      <c r="BL68" s="139"/>
    </row>
    <row r="69" spans="1:79" s="4" customFormat="1" ht="12.75" customHeight="1">
      <c r="A69" s="51">
        <v>0</v>
      </c>
      <c r="B69" s="51"/>
      <c r="C69" s="51"/>
      <c r="D69" s="51"/>
      <c r="E69" s="51"/>
      <c r="F69" s="51"/>
      <c r="G69" s="85" t="s">
        <v>65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62"/>
      <c r="AA69" s="62"/>
      <c r="AB69" s="62"/>
      <c r="AC69" s="62"/>
      <c r="AD69" s="62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CA69" s="4" t="s">
        <v>18</v>
      </c>
    </row>
    <row r="70" spans="1:64" s="4" customFormat="1" ht="12.75" customHeight="1">
      <c r="A70" s="106">
        <v>1</v>
      </c>
      <c r="B70" s="107"/>
      <c r="C70" s="107"/>
      <c r="D70" s="107"/>
      <c r="E70" s="107"/>
      <c r="F70" s="108"/>
      <c r="G70" s="56" t="s">
        <v>91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85"/>
      <c r="AA70" s="86"/>
      <c r="AB70" s="86"/>
      <c r="AC70" s="86"/>
      <c r="AD70" s="87"/>
      <c r="AE70" s="60" t="s">
        <v>79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0">
        <v>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55"/>
      <c r="B71" s="55"/>
      <c r="C71" s="55"/>
      <c r="D71" s="55"/>
      <c r="E71" s="55"/>
      <c r="F71" s="55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s="4" customFormat="1" ht="12.75" customHeight="1">
      <c r="A72" s="55">
        <v>2</v>
      </c>
      <c r="B72" s="55"/>
      <c r="C72" s="55"/>
      <c r="D72" s="55"/>
      <c r="E72" s="55"/>
      <c r="F72" s="55"/>
      <c r="G72" s="56" t="s">
        <v>93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67</v>
      </c>
      <c r="AA72" s="59"/>
      <c r="AB72" s="59"/>
      <c r="AC72" s="59"/>
      <c r="AD72" s="59"/>
      <c r="AE72" s="60" t="s">
        <v>79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0">
        <v>3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3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55"/>
      <c r="B73" s="55"/>
      <c r="C73" s="55"/>
      <c r="D73" s="55"/>
      <c r="E73" s="55"/>
      <c r="F73" s="55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9"/>
      <c r="AA73" s="59"/>
      <c r="AB73" s="59"/>
      <c r="AC73" s="59"/>
      <c r="AD73" s="59"/>
      <c r="AE73" s="60"/>
      <c r="AF73" s="60"/>
      <c r="AG73" s="60"/>
      <c r="AH73" s="60"/>
      <c r="AI73" s="60"/>
      <c r="AJ73" s="60"/>
      <c r="AK73" s="60"/>
      <c r="AL73" s="60"/>
      <c r="AM73" s="60"/>
      <c r="AN73" s="61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s="4" customFormat="1" ht="12.75" customHeight="1">
      <c r="A74" s="55">
        <v>3</v>
      </c>
      <c r="B74" s="55"/>
      <c r="C74" s="55"/>
      <c r="D74" s="55"/>
      <c r="E74" s="55"/>
      <c r="F74" s="55"/>
      <c r="G74" s="56" t="s">
        <v>95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80</v>
      </c>
      <c r="AA74" s="59"/>
      <c r="AB74" s="59"/>
      <c r="AC74" s="59"/>
      <c r="AD74" s="59"/>
      <c r="AE74" s="60" t="s">
        <v>70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0">
        <v>1244195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1244195</v>
      </c>
      <c r="BF74" s="50"/>
      <c r="BG74" s="50"/>
      <c r="BH74" s="50"/>
      <c r="BI74" s="50"/>
      <c r="BJ74" s="50"/>
      <c r="BK74" s="50"/>
      <c r="BL74" s="50"/>
    </row>
    <row r="75" spans="1:64" s="4" customFormat="1" ht="12.75" customHeight="1">
      <c r="A75" s="106"/>
      <c r="B75" s="107"/>
      <c r="C75" s="107"/>
      <c r="D75" s="107"/>
      <c r="E75" s="107"/>
      <c r="F75" s="108"/>
      <c r="G75" s="68" t="s">
        <v>86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3"/>
      <c r="AW75" s="140"/>
      <c r="AX75" s="141"/>
      <c r="AY75" s="141"/>
      <c r="AZ75" s="141"/>
      <c r="BA75" s="141"/>
      <c r="BB75" s="141"/>
      <c r="BC75" s="141"/>
      <c r="BD75" s="66"/>
      <c r="BE75" s="140"/>
      <c r="BF75" s="141"/>
      <c r="BG75" s="141"/>
      <c r="BH75" s="141"/>
      <c r="BI75" s="141"/>
      <c r="BJ75" s="141"/>
      <c r="BK75" s="141"/>
      <c r="BL75" s="66"/>
    </row>
    <row r="76" spans="1:64" s="4" customFormat="1" ht="12.75" customHeight="1">
      <c r="A76" s="106"/>
      <c r="B76" s="107"/>
      <c r="C76" s="107"/>
      <c r="D76" s="107"/>
      <c r="E76" s="107"/>
      <c r="F76" s="108"/>
      <c r="G76" s="85" t="s">
        <v>65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52"/>
      <c r="AA76" s="144"/>
      <c r="AB76" s="144"/>
      <c r="AC76" s="144"/>
      <c r="AD76" s="145"/>
      <c r="AE76" s="52"/>
      <c r="AF76" s="144"/>
      <c r="AG76" s="144"/>
      <c r="AH76" s="144"/>
      <c r="AI76" s="144"/>
      <c r="AJ76" s="144"/>
      <c r="AK76" s="144"/>
      <c r="AL76" s="144"/>
      <c r="AM76" s="144"/>
      <c r="AN76" s="145"/>
      <c r="AO76" s="52"/>
      <c r="AP76" s="144"/>
      <c r="AQ76" s="144"/>
      <c r="AR76" s="144"/>
      <c r="AS76" s="144"/>
      <c r="AT76" s="144"/>
      <c r="AU76" s="144"/>
      <c r="AV76" s="145"/>
      <c r="AW76" s="140"/>
      <c r="AX76" s="141"/>
      <c r="AY76" s="141"/>
      <c r="AZ76" s="141"/>
      <c r="BA76" s="141"/>
      <c r="BB76" s="141"/>
      <c r="BC76" s="141"/>
      <c r="BD76" s="66"/>
      <c r="BE76" s="140"/>
      <c r="BF76" s="141"/>
      <c r="BG76" s="141"/>
      <c r="BH76" s="141"/>
      <c r="BI76" s="141"/>
      <c r="BJ76" s="141"/>
      <c r="BK76" s="141"/>
      <c r="BL76" s="66"/>
    </row>
    <row r="77" spans="1:64" s="4" customFormat="1" ht="12.75" customHeight="1">
      <c r="A77" s="106">
        <v>1</v>
      </c>
      <c r="B77" s="107"/>
      <c r="C77" s="107"/>
      <c r="D77" s="107"/>
      <c r="E77" s="107"/>
      <c r="F77" s="108"/>
      <c r="G77" s="146" t="s">
        <v>90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59" t="s">
        <v>67</v>
      </c>
      <c r="AA77" s="59"/>
      <c r="AB77" s="59"/>
      <c r="AC77" s="59"/>
      <c r="AD77" s="59"/>
      <c r="AE77" s="60" t="s">
        <v>79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0">
        <v>80</v>
      </c>
      <c r="AP77" s="50"/>
      <c r="AQ77" s="50"/>
      <c r="AR77" s="50"/>
      <c r="AS77" s="50"/>
      <c r="AT77" s="50"/>
      <c r="AU77" s="50"/>
      <c r="AV77" s="50"/>
      <c r="AW77" s="50">
        <v>8</v>
      </c>
      <c r="AX77" s="50"/>
      <c r="AY77" s="50"/>
      <c r="AZ77" s="50"/>
      <c r="BA77" s="50"/>
      <c r="BB77" s="50"/>
      <c r="BC77" s="50"/>
      <c r="BD77" s="50"/>
      <c r="BE77" s="50">
        <v>88</v>
      </c>
      <c r="BF77" s="50"/>
      <c r="BG77" s="50"/>
      <c r="BH77" s="50"/>
      <c r="BI77" s="50"/>
      <c r="BJ77" s="50"/>
      <c r="BK77" s="50"/>
      <c r="BL77" s="50"/>
    </row>
    <row r="78" spans="1:64" s="4" customFormat="1" ht="12.75" customHeight="1">
      <c r="A78" s="39"/>
      <c r="B78" s="40"/>
      <c r="C78" s="40"/>
      <c r="D78" s="40"/>
      <c r="E78" s="40"/>
      <c r="F78" s="41"/>
      <c r="G78" s="52" t="s">
        <v>68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3"/>
      <c r="AA78" s="44"/>
      <c r="AB78" s="44"/>
      <c r="AC78" s="44"/>
      <c r="AD78" s="45"/>
      <c r="AE78" s="38"/>
      <c r="AF78" s="49"/>
      <c r="AG78" s="49"/>
      <c r="AH78" s="49"/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8"/>
      <c r="AW78" s="46"/>
      <c r="AX78" s="47"/>
      <c r="AY78" s="47"/>
      <c r="AZ78" s="47"/>
      <c r="BA78" s="47"/>
      <c r="BB78" s="47"/>
      <c r="BC78" s="47"/>
      <c r="BD78" s="48"/>
      <c r="BE78" s="46"/>
      <c r="BF78" s="47"/>
      <c r="BG78" s="47"/>
      <c r="BH78" s="47"/>
      <c r="BI78" s="47"/>
      <c r="BJ78" s="47"/>
      <c r="BK78" s="47"/>
      <c r="BL78" s="48"/>
    </row>
    <row r="79" spans="1:64" s="4" customFormat="1" ht="12.75" customHeight="1">
      <c r="A79" s="106">
        <v>2</v>
      </c>
      <c r="B79" s="107"/>
      <c r="C79" s="107"/>
      <c r="D79" s="107"/>
      <c r="E79" s="107"/>
      <c r="F79" s="108"/>
      <c r="G79" s="56" t="s">
        <v>92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 t="s">
        <v>67</v>
      </c>
      <c r="AA79" s="59"/>
      <c r="AB79" s="59"/>
      <c r="AC79" s="59"/>
      <c r="AD79" s="59"/>
      <c r="AE79" s="60" t="s">
        <v>79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0">
        <v>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2</v>
      </c>
      <c r="BF79" s="50"/>
      <c r="BG79" s="50"/>
      <c r="BH79" s="50"/>
      <c r="BI79" s="50"/>
      <c r="BJ79" s="50"/>
      <c r="BK79" s="50"/>
      <c r="BL79" s="50"/>
    </row>
    <row r="80" spans="1:64" s="4" customFormat="1" ht="12.75" customHeight="1">
      <c r="A80" s="39"/>
      <c r="B80" s="40"/>
      <c r="C80" s="40"/>
      <c r="D80" s="40"/>
      <c r="E80" s="40"/>
      <c r="F80" s="41"/>
      <c r="G80" s="52" t="s">
        <v>69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146"/>
      <c r="AA80" s="147"/>
      <c r="AB80" s="147"/>
      <c r="AC80" s="147"/>
      <c r="AD80" s="148"/>
      <c r="AE80" s="146"/>
      <c r="AF80" s="147"/>
      <c r="AG80" s="147"/>
      <c r="AH80" s="147"/>
      <c r="AI80" s="147"/>
      <c r="AJ80" s="147"/>
      <c r="AK80" s="147"/>
      <c r="AL80" s="147"/>
      <c r="AM80" s="147"/>
      <c r="AN80" s="147"/>
      <c r="AO80" s="141"/>
      <c r="AP80" s="141"/>
      <c r="AQ80" s="141"/>
      <c r="AR80" s="141"/>
      <c r="AS80" s="141"/>
      <c r="AT80" s="141"/>
      <c r="AU80" s="141"/>
      <c r="AV80" s="66"/>
      <c r="AW80" s="140"/>
      <c r="AX80" s="141"/>
      <c r="AY80" s="141"/>
      <c r="AZ80" s="141"/>
      <c r="BA80" s="141"/>
      <c r="BB80" s="141"/>
      <c r="BC80" s="141"/>
      <c r="BD80" s="66"/>
      <c r="BE80" s="140"/>
      <c r="BF80" s="141"/>
      <c r="BG80" s="141"/>
      <c r="BH80" s="141"/>
      <c r="BI80" s="141"/>
      <c r="BJ80" s="141"/>
      <c r="BK80" s="141"/>
      <c r="BL80" s="66"/>
    </row>
    <row r="81" spans="1:64" ht="20.25" customHeight="1">
      <c r="A81" s="55">
        <v>3</v>
      </c>
      <c r="B81" s="55"/>
      <c r="C81" s="55"/>
      <c r="D81" s="55"/>
      <c r="E81" s="55"/>
      <c r="F81" s="55"/>
      <c r="G81" s="56" t="s">
        <v>94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80</v>
      </c>
      <c r="AA81" s="59"/>
      <c r="AB81" s="59"/>
      <c r="AC81" s="59"/>
      <c r="AD81" s="59"/>
      <c r="AE81" s="67" t="s">
        <v>70</v>
      </c>
      <c r="AF81" s="60"/>
      <c r="AG81" s="60"/>
      <c r="AH81" s="60"/>
      <c r="AI81" s="60"/>
      <c r="AJ81" s="60"/>
      <c r="AK81" s="60"/>
      <c r="AL81" s="60"/>
      <c r="AM81" s="60"/>
      <c r="AN81" s="60"/>
      <c r="AO81" s="66">
        <v>150000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150000</v>
      </c>
      <c r="BF81" s="50"/>
      <c r="BG81" s="50"/>
      <c r="BH81" s="50"/>
      <c r="BI81" s="50"/>
      <c r="BJ81" s="50"/>
      <c r="BK81" s="50"/>
      <c r="BL81" s="50"/>
    </row>
    <row r="82" spans="1:64" s="4" customFormat="1" ht="12.75" customHeight="1">
      <c r="A82" s="51">
        <v>0</v>
      </c>
      <c r="B82" s="51"/>
      <c r="C82" s="51"/>
      <c r="D82" s="51"/>
      <c r="E82" s="51"/>
      <c r="F82" s="51"/>
      <c r="G82" s="52" t="s">
        <v>81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62"/>
      <c r="AA82" s="62"/>
      <c r="AB82" s="62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4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38.25" customHeight="1">
      <c r="A83" s="55">
        <v>4</v>
      </c>
      <c r="B83" s="55"/>
      <c r="C83" s="55"/>
      <c r="D83" s="55"/>
      <c r="E83" s="55"/>
      <c r="F83" s="55"/>
      <c r="G83" s="56" t="s">
        <v>96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82</v>
      </c>
      <c r="AA83" s="59"/>
      <c r="AB83" s="59"/>
      <c r="AC83" s="59"/>
      <c r="AD83" s="59"/>
      <c r="AE83" s="60" t="s">
        <v>70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0">
        <v>2.5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2.5</v>
      </c>
      <c r="BF83" s="50"/>
      <c r="BG83" s="50"/>
      <c r="BH83" s="50"/>
      <c r="BI83" s="50"/>
      <c r="BJ83" s="50"/>
      <c r="BK83" s="50"/>
      <c r="BL83" s="50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24" customHeight="1">
      <c r="A86" s="74" t="s">
        <v>101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102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23:59" ht="12.75">
      <c r="W87" s="73" t="s">
        <v>5</v>
      </c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O87" s="73" t="s">
        <v>52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6" ht="15.75" customHeight="1">
      <c r="A88" s="88" t="s">
        <v>3</v>
      </c>
      <c r="B88" s="88"/>
      <c r="C88" s="88"/>
      <c r="D88" s="88"/>
      <c r="E88" s="88"/>
      <c r="F88" s="88"/>
    </row>
    <row r="89" spans="1:45" ht="12.75" customHeight="1">
      <c r="A89" s="82" t="s">
        <v>73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</row>
    <row r="90" spans="1:45" ht="12.75">
      <c r="A90" s="83" t="s">
        <v>47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24.75" customHeight="1">
      <c r="A92" s="74" t="s">
        <v>103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5"/>
      <c r="AO92" s="77" t="s">
        <v>104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23:59" ht="12.75">
      <c r="W93" s="73" t="s">
        <v>5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O93" s="73" t="s">
        <v>52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8" ht="12.75">
      <c r="A94" s="71">
        <v>44827</v>
      </c>
      <c r="B94" s="72"/>
      <c r="C94" s="72"/>
      <c r="D94" s="72"/>
      <c r="E94" s="72"/>
      <c r="F94" s="72"/>
      <c r="G94" s="72"/>
      <c r="H94" s="72"/>
    </row>
    <row r="95" spans="1:17" ht="12.75">
      <c r="A95" s="73" t="s">
        <v>45</v>
      </c>
      <c r="B95" s="73"/>
      <c r="C95" s="73"/>
      <c r="D95" s="73"/>
      <c r="E95" s="73"/>
      <c r="F95" s="73"/>
      <c r="G95" s="73"/>
      <c r="H95" s="7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67">
    <mergeCell ref="AW79:BD79"/>
    <mergeCell ref="BE79:BL79"/>
    <mergeCell ref="G78:Y78"/>
    <mergeCell ref="G80:Y80"/>
    <mergeCell ref="Z80:AD80"/>
    <mergeCell ref="AE80:AN80"/>
    <mergeCell ref="AO80:AV80"/>
    <mergeCell ref="AW80:BD80"/>
    <mergeCell ref="BE80:BL80"/>
    <mergeCell ref="A77:F77"/>
    <mergeCell ref="A79:F79"/>
    <mergeCell ref="G79:Y79"/>
    <mergeCell ref="Z79:AD79"/>
    <mergeCell ref="AE79:AN79"/>
    <mergeCell ref="AO79:AV79"/>
    <mergeCell ref="BE76:BL76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0:BL70"/>
    <mergeCell ref="A75:F75"/>
    <mergeCell ref="AW75:BD75"/>
    <mergeCell ref="BE75:BL75"/>
    <mergeCell ref="G75:AV75"/>
    <mergeCell ref="G70:Y70"/>
    <mergeCell ref="A70:F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68:BL68"/>
    <mergeCell ref="AE69:AN69"/>
    <mergeCell ref="AO69:AV69"/>
    <mergeCell ref="AW69:BD69"/>
    <mergeCell ref="BE69:BL69"/>
    <mergeCell ref="A68:F68"/>
    <mergeCell ref="G68:Y68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AO93:BG93"/>
    <mergeCell ref="A86:V86"/>
    <mergeCell ref="W86:AM86"/>
    <mergeCell ref="AO86:BG86"/>
    <mergeCell ref="W87:AM87"/>
    <mergeCell ref="AO87:BG87"/>
    <mergeCell ref="A88:F88"/>
    <mergeCell ref="G42:BL42"/>
    <mergeCell ref="A51:C51"/>
    <mergeCell ref="D51:AB51"/>
    <mergeCell ref="A89:AS89"/>
    <mergeCell ref="A90:AS90"/>
    <mergeCell ref="BE67:BL67"/>
    <mergeCell ref="A69:F69"/>
    <mergeCell ref="G69:Y69"/>
    <mergeCell ref="Z69:AD69"/>
    <mergeCell ref="D52:AB52"/>
    <mergeCell ref="AC52:AJ52"/>
    <mergeCell ref="AK52:AR52"/>
    <mergeCell ref="AS52:AZ52"/>
    <mergeCell ref="A94:H94"/>
    <mergeCell ref="A95:H95"/>
    <mergeCell ref="A92:V92"/>
    <mergeCell ref="W92:AM92"/>
    <mergeCell ref="AO92:BG92"/>
    <mergeCell ref="W93:AM93"/>
    <mergeCell ref="AR61:AY61"/>
    <mergeCell ref="A62:C62"/>
    <mergeCell ref="D62:AA62"/>
    <mergeCell ref="AB62:AI62"/>
    <mergeCell ref="AJ62:AQ62"/>
    <mergeCell ref="AR62:AY62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Z73:AD73"/>
    <mergeCell ref="AE73:AN73"/>
    <mergeCell ref="AO73:AV73"/>
    <mergeCell ref="AW73:BD73"/>
    <mergeCell ref="BE72:BL72"/>
    <mergeCell ref="BE73:BL73"/>
    <mergeCell ref="A73:F73"/>
    <mergeCell ref="G73:Y73"/>
    <mergeCell ref="A81:F81"/>
    <mergeCell ref="G81:Y81"/>
    <mergeCell ref="Z81:AD81"/>
    <mergeCell ref="AE81:AN81"/>
    <mergeCell ref="A74:F74"/>
    <mergeCell ref="G74:Y74"/>
    <mergeCell ref="Z74:AD74"/>
    <mergeCell ref="AE74:AN74"/>
    <mergeCell ref="AE82:AN82"/>
    <mergeCell ref="AO82:AV82"/>
    <mergeCell ref="AW82:BD82"/>
    <mergeCell ref="BE81:BL81"/>
    <mergeCell ref="BE82:BL82"/>
    <mergeCell ref="BE74:BL74"/>
    <mergeCell ref="AO81:AV81"/>
    <mergeCell ref="AW81:BD81"/>
    <mergeCell ref="AO74:AV74"/>
    <mergeCell ref="AW74:BD74"/>
    <mergeCell ref="BE83:BL83"/>
    <mergeCell ref="A82:F82"/>
    <mergeCell ref="G82:Y82"/>
    <mergeCell ref="A83:F83"/>
    <mergeCell ref="G83:Y83"/>
    <mergeCell ref="Z83:AD83"/>
    <mergeCell ref="AE83:AN83"/>
    <mergeCell ref="AO83:AV83"/>
    <mergeCell ref="AW83:BD83"/>
    <mergeCell ref="Z82:AD82"/>
  </mergeCells>
  <conditionalFormatting sqref="H74:L74 G83 G72:L72 G74:G78">
    <cfRule type="cellIs" priority="10" dxfId="11" operator="equal" stopIfTrue="1">
      <formula>$G71</formula>
    </cfRule>
  </conditionalFormatting>
  <conditionalFormatting sqref="D50:D52 D52:I52">
    <cfRule type="cellIs" priority="9" dxfId="11" operator="equal" stopIfTrue="1">
      <formula>$D49</formula>
    </cfRule>
  </conditionalFormatting>
  <conditionalFormatting sqref="B81:F83 A69:A83 B69:F75">
    <cfRule type="cellIs" priority="8" dxfId="11" operator="equal" stopIfTrue="1">
      <formula>0</formula>
    </cfRule>
  </conditionalFormatting>
  <conditionalFormatting sqref="G69:G70 H69:L69 G76:G80">
    <cfRule type="cellIs" priority="11" dxfId="11" operator="equal" stopIfTrue="1">
      <formula>$G67</formula>
    </cfRule>
  </conditionalFormatting>
  <conditionalFormatting sqref="G70">
    <cfRule type="cellIs" priority="7" dxfId="11" operator="equal" stopIfTrue="1">
      <formula>$G69</formula>
    </cfRule>
  </conditionalFormatting>
  <conditionalFormatting sqref="G81">
    <cfRule type="cellIs" priority="12" dxfId="11" operator="equal" stopIfTrue="1">
      <formula>$G74</formula>
    </cfRule>
  </conditionalFormatting>
  <conditionalFormatting sqref="H76:L76">
    <cfRule type="cellIs" priority="6" dxfId="11" operator="equal" stopIfTrue="1">
      <formula>$G74</formula>
    </cfRule>
  </conditionalFormatting>
  <conditionalFormatting sqref="G82:L82 G78:L78 G73:L73 G71:L71">
    <cfRule type="cellIs" priority="13" dxfId="11" operator="equal" stopIfTrue="1">
      <formula>#REF!</formula>
    </cfRule>
  </conditionalFormatting>
  <conditionalFormatting sqref="G79:G80">
    <cfRule type="cellIs" priority="17" dxfId="11" operator="equal" stopIfTrue="1">
      <formula>$G76</formula>
    </cfRule>
  </conditionalFormatting>
  <conditionalFormatting sqref="G79:G80">
    <cfRule type="cellIs" priority="4" dxfId="11" operator="equal" stopIfTrue="1">
      <formula>$G78</formula>
    </cfRule>
  </conditionalFormatting>
  <conditionalFormatting sqref="G80:L80">
    <cfRule type="cellIs" priority="1" dxfId="11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2022-09-27T06:32:51Z</cp:lastPrinted>
  <dcterms:created xsi:type="dcterms:W3CDTF">2016-08-15T09:54:21Z</dcterms:created>
  <dcterms:modified xsi:type="dcterms:W3CDTF">2022-09-27T06:32:59Z</dcterms:modified>
  <cp:category/>
  <cp:version/>
  <cp:contentType/>
  <cp:contentStatus/>
</cp:coreProperties>
</file>