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'КПК1217670'!$A$1:$BM$88</definedName>
  </definedNames>
  <calcPr fullCalcOnLoad="1" refMode="R1C1"/>
</workbook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<sst xmlns="http://schemas.openxmlformats.org/spreadsheetml/2006/main" count="146" uniqueCount="108">
  <si>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</si>
  <si>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</si>
  <si>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</si>
  <si>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</si>
  <si>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</si>
  <si>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</si>
  <si>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</si>
  <si>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</si>
  <si>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</si>
  <si>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</si>
  <si>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</si>
  <si>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</si>
  <si>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</si>
  <si>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</si>
  <si>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</si>
  <si>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</si>
  <si>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</si>
  <si>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</si>
  <si>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</si>
  <si>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</si>
  <si>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</si>
  <si>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</si>
  <si>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</si>
  <si>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</si>
  <si>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</si>
  <si>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</si>
  <si>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</si>
  <si>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</si>
  <si>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</si>
  <si>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</si>
  <si>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</si>
  <si>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</si>
  <si>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</si>
  <si>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</si>
  <si>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</si>
  <si>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</si>
  <si>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</si>
  <si>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</si>
  <si>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</si>
  <si>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</si>
  <si>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</si>
  <si>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</si>
  <si>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</si>
  <si>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</si>
  <si>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</si>
  <si>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</si>
  <si>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</si>
  <si>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</si>
  <si>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</si>
  <si>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</si>
  <si>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</si>
  <si>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</si>
  <si>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</si>
  <si>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</si>
  <si>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</si>
  <si>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</si>
  <si>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</si>
  <si>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</si>
  <si>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</si>
  <si>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</si>
  <si>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</si>
  <si>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</si>
  <si>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</si>
  <si>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</si>
  <si>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</si>
  <si>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</si>
  <si>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</si>
  <si>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</si>
  <si>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</si>
  <si>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</si>
  <si>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</si>
  <si>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</si>
  <si>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</si>
  <si>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</si>
  <si>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</si>
  <si>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</si>
  <si>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</si>
  <si>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</si>
  <si>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</si>
  <si>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</si>
  <si>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програма</t>
  </si>
  <si>
    <t>грн.</t>
  </si>
  <si>
    <t>кошторис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</si>
  <si>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</si>
  <si>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</si>
  <si>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</si>
  <si>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</si>
  <si>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</si>
  <si>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</si>
  <si>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</si>
  <si>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</si>
  <si>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</si>
  <si>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</si>
  <si>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</si>
  <si>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</si>
  <si>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</si>
  <si>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</si>
  <si>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</si>
  <si>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</si>
  <si>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</si>
  <si>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</si>
  <si>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26.12.2022</t>
  </si>
  <si>
    <t>40-од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</si>
  <si>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22 грудня 2022 року "1217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</si>
  <si>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В.о. начальника управління комунального господарства</t>
  </si>
  <si>
    <t>Ірина МАЦЕВКО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</si>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</sst>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23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66" t="s">
        <v>72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20.25" customHeight="1">
      <c r="AO4" s="115" t="s">
        <v>78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69" t="s">
        <v>101</v>
      </c>
      <c r="AP7" s="67"/>
      <c r="AQ7" s="67"/>
      <c r="AR7" s="67"/>
      <c r="AS7" s="67"/>
      <c r="AT7" s="67"/>
      <c r="AU7" s="67"/>
      <c r="AV7" s="1" t="s">
        <v>63</v>
      </c>
      <c r="AW7" s="69" t="s">
        <v>102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9.5" customHeight="1">
      <c r="A13" s="24" t="s">
        <v>53</v>
      </c>
      <c r="B13" s="105" t="s">
        <v>71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3"/>
      <c r="N13" s="112" t="s">
        <v>78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4"/>
      <c r="AU13" s="105" t="s">
        <v>74</v>
      </c>
      <c r="AV13" s="106"/>
      <c r="AW13" s="106"/>
      <c r="AX13" s="106"/>
      <c r="AY13" s="106"/>
      <c r="AZ13" s="106"/>
      <c r="BA13" s="106"/>
      <c r="BB13" s="10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2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2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21" customHeight="1">
      <c r="A16" s="35" t="s">
        <v>4</v>
      </c>
      <c r="B16" s="105" t="s">
        <v>79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12" t="s">
        <v>78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4"/>
      <c r="AU16" s="105" t="s">
        <v>74</v>
      </c>
      <c r="AV16" s="106"/>
      <c r="AW16" s="106"/>
      <c r="AX16" s="106"/>
      <c r="AY16" s="106"/>
      <c r="AZ16" s="106"/>
      <c r="BA16" s="106"/>
      <c r="BB16" s="10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2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2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28.5" customHeight="1">
      <c r="A19" s="24" t="s">
        <v>54</v>
      </c>
      <c r="B19" s="105" t="s">
        <v>97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5"/>
      <c r="AA19" s="105" t="s">
        <v>100</v>
      </c>
      <c r="AB19" s="106"/>
      <c r="AC19" s="106"/>
      <c r="AD19" s="106"/>
      <c r="AE19" s="106"/>
      <c r="AF19" s="106"/>
      <c r="AG19" s="106"/>
      <c r="AH19" s="106"/>
      <c r="AI19" s="106"/>
      <c r="AJ19" s="25"/>
      <c r="AK19" s="111" t="s">
        <v>98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5"/>
      <c r="BE19" s="105" t="s">
        <v>75</v>
      </c>
      <c r="BF19" s="106"/>
      <c r="BG19" s="106"/>
      <c r="BH19" s="106"/>
      <c r="BI19" s="106"/>
      <c r="BJ19" s="106"/>
      <c r="BK19" s="106"/>
      <c r="BL19" s="10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7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7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7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1.7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2234507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1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103">
        <v>2234507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09.5" customHeight="1">
      <c r="A26" s="100" t="s">
        <v>103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.75" hidden="1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3" t="s">
        <v>83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99" t="s">
        <v>96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64" ht="15.75" hidden="1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63" t="s">
        <v>84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63" t="s">
        <v>85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84" t="s">
        <v>76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82" t="s">
        <v>28</v>
      </c>
      <c r="B46" s="82"/>
      <c r="C46" s="82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82"/>
      <c r="B47" s="82"/>
      <c r="C47" s="82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39" t="s">
        <v>6</v>
      </c>
      <c r="B49" s="39"/>
      <c r="C49" s="39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3" t="s">
        <v>10</v>
      </c>
      <c r="AT49" s="71"/>
      <c r="AU49" s="71"/>
      <c r="AV49" s="71"/>
      <c r="AW49" s="71"/>
      <c r="AX49" s="71"/>
      <c r="AY49" s="71"/>
      <c r="AZ49" s="7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>
      <c r="A50" s="39">
        <v>1</v>
      </c>
      <c r="B50" s="39"/>
      <c r="C50" s="39"/>
      <c r="D50" s="63" t="s">
        <v>86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800000</v>
      </c>
      <c r="AL50" s="38"/>
      <c r="AM50" s="38"/>
      <c r="AN50" s="38"/>
      <c r="AO50" s="38"/>
      <c r="AP50" s="38"/>
      <c r="AQ50" s="38"/>
      <c r="AR50" s="38"/>
      <c r="AS50" s="38">
        <f>AC50+AK50</f>
        <v>800000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60" ht="12.75" customHeight="1">
      <c r="A51" s="39">
        <v>2</v>
      </c>
      <c r="B51" s="39"/>
      <c r="C51" s="39"/>
      <c r="D51" s="63" t="s">
        <v>87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1434507</v>
      </c>
      <c r="AL51" s="38"/>
      <c r="AM51" s="38"/>
      <c r="AN51" s="38"/>
      <c r="AO51" s="38"/>
      <c r="AP51" s="38"/>
      <c r="AQ51" s="38"/>
      <c r="AR51" s="38"/>
      <c r="AS51" s="38">
        <f>AC51+AK51</f>
        <v>1434507</v>
      </c>
      <c r="AT51" s="38"/>
      <c r="AU51" s="38"/>
      <c r="AV51" s="38"/>
      <c r="AW51" s="38"/>
      <c r="AX51" s="38"/>
      <c r="AY51" s="38"/>
      <c r="AZ51" s="38"/>
      <c r="BA51" s="20"/>
      <c r="BB51" s="20"/>
      <c r="BC51" s="20"/>
      <c r="BD51" s="20"/>
      <c r="BE51" s="20"/>
      <c r="BF51" s="20"/>
      <c r="BG51" s="20"/>
      <c r="BH51" s="20"/>
    </row>
    <row r="52" spans="1:60" s="4" customFormat="1" ht="12.75">
      <c r="A52" s="46"/>
      <c r="B52" s="46"/>
      <c r="C52" s="46"/>
      <c r="D52" s="54" t="s">
        <v>64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f>SUM(AK50:AR51)</f>
        <v>2234507</v>
      </c>
      <c r="AL52" s="53"/>
      <c r="AM52" s="53"/>
      <c r="AN52" s="53"/>
      <c r="AO52" s="53"/>
      <c r="AP52" s="53"/>
      <c r="AQ52" s="53"/>
      <c r="AR52" s="53"/>
      <c r="AS52" s="53">
        <f>AC52+AK52</f>
        <v>2234507</v>
      </c>
      <c r="AT52" s="53"/>
      <c r="AU52" s="53"/>
      <c r="AV52" s="53"/>
      <c r="AW52" s="53"/>
      <c r="AX52" s="53"/>
      <c r="AY52" s="53"/>
      <c r="AZ52" s="53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64" ht="15" customHeight="1">
      <c r="A55" s="84" t="s">
        <v>76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2" t="s">
        <v>28</v>
      </c>
      <c r="B56" s="82"/>
      <c r="C56" s="82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51" ht="28.5" customHeight="1">
      <c r="A57" s="82"/>
      <c r="B57" s="82"/>
      <c r="C57" s="82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51" ht="15.75" customHeight="1">
      <c r="A58" s="82">
        <v>1</v>
      </c>
      <c r="B58" s="82"/>
      <c r="C58" s="8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customHeight="1" hidden="1">
      <c r="A59" s="39" t="s">
        <v>6</v>
      </c>
      <c r="B59" s="39"/>
      <c r="C59" s="39"/>
      <c r="D59" s="75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ht="38.25" customHeight="1">
      <c r="A60" s="39">
        <v>1</v>
      </c>
      <c r="B60" s="39"/>
      <c r="C60" s="39"/>
      <c r="D60" s="63" t="s">
        <v>88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>
        <v>0</v>
      </c>
      <c r="AC60" s="38"/>
      <c r="AD60" s="38"/>
      <c r="AE60" s="38"/>
      <c r="AF60" s="38"/>
      <c r="AG60" s="38"/>
      <c r="AH60" s="38"/>
      <c r="AI60" s="38"/>
      <c r="AJ60" s="38">
        <v>800000</v>
      </c>
      <c r="AK60" s="38"/>
      <c r="AL60" s="38"/>
      <c r="AM60" s="38"/>
      <c r="AN60" s="38"/>
      <c r="AO60" s="38"/>
      <c r="AP60" s="38"/>
      <c r="AQ60" s="38"/>
      <c r="AR60" s="38">
        <f>AB60+AJ60</f>
        <v>800000</v>
      </c>
      <c r="AS60" s="38"/>
      <c r="AT60" s="38"/>
      <c r="AU60" s="38"/>
      <c r="AV60" s="38"/>
      <c r="AW60" s="38"/>
      <c r="AX60" s="38"/>
      <c r="AY60" s="38"/>
      <c r="CA60" s="1" t="s">
        <v>16</v>
      </c>
    </row>
    <row r="61" spans="1:51" ht="25.5" customHeight="1">
      <c r="A61" s="39">
        <v>2</v>
      </c>
      <c r="B61" s="39"/>
      <c r="C61" s="39"/>
      <c r="D61" s="63" t="s">
        <v>89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>
        <v>0</v>
      </c>
      <c r="AC61" s="38"/>
      <c r="AD61" s="38"/>
      <c r="AE61" s="38"/>
      <c r="AF61" s="38"/>
      <c r="AG61" s="38"/>
      <c r="AH61" s="38"/>
      <c r="AI61" s="38"/>
      <c r="AJ61" s="38">
        <v>1434507</v>
      </c>
      <c r="AK61" s="38"/>
      <c r="AL61" s="38"/>
      <c r="AM61" s="38"/>
      <c r="AN61" s="38"/>
      <c r="AO61" s="38"/>
      <c r="AP61" s="38"/>
      <c r="AQ61" s="38"/>
      <c r="AR61" s="38">
        <f>AB61+AJ61</f>
        <v>1434507</v>
      </c>
      <c r="AS61" s="38"/>
      <c r="AT61" s="38"/>
      <c r="AU61" s="38"/>
      <c r="AV61" s="38"/>
      <c r="AW61" s="38"/>
      <c r="AX61" s="38"/>
      <c r="AY61" s="38"/>
    </row>
    <row r="62" spans="1:51" s="4" customFormat="1" ht="12.75" customHeight="1">
      <c r="A62" s="46"/>
      <c r="B62" s="46"/>
      <c r="C62" s="46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f>SUM(AJ60:AQ61)</f>
        <v>2234507</v>
      </c>
      <c r="AK62" s="53"/>
      <c r="AL62" s="53"/>
      <c r="AM62" s="53"/>
      <c r="AN62" s="53"/>
      <c r="AO62" s="53"/>
      <c r="AP62" s="53"/>
      <c r="AQ62" s="53"/>
      <c r="AR62" s="53">
        <f>AB62+AJ62</f>
        <v>2234507</v>
      </c>
      <c r="AS62" s="53"/>
      <c r="AT62" s="53"/>
      <c r="AU62" s="53"/>
      <c r="AV62" s="53"/>
      <c r="AW62" s="53"/>
      <c r="AX62" s="53"/>
      <c r="AY62" s="53"/>
    </row>
    <row r="64" spans="1:64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ht="30" customHeight="1">
      <c r="A65" s="82" t="s">
        <v>28</v>
      </c>
      <c r="B65" s="82"/>
      <c r="C65" s="82"/>
      <c r="D65" s="82"/>
      <c r="E65" s="82"/>
      <c r="F65" s="8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 t="s">
        <v>2</v>
      </c>
      <c r="AA65" s="82"/>
      <c r="AB65" s="82"/>
      <c r="AC65" s="82"/>
      <c r="AD65" s="82"/>
      <c r="AE65" s="82" t="s">
        <v>1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64" ht="15.75" customHeight="1">
      <c r="A66" s="82">
        <v>1</v>
      </c>
      <c r="B66" s="82"/>
      <c r="C66" s="82"/>
      <c r="D66" s="82"/>
      <c r="E66" s="82"/>
      <c r="F66" s="8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>
        <v>3</v>
      </c>
      <c r="AA66" s="82"/>
      <c r="AB66" s="82"/>
      <c r="AC66" s="82"/>
      <c r="AD66" s="82"/>
      <c r="AE66" s="82">
        <v>4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82">
        <v>5</v>
      </c>
      <c r="AP66" s="82"/>
      <c r="AQ66" s="82"/>
      <c r="AR66" s="82"/>
      <c r="AS66" s="82"/>
      <c r="AT66" s="82"/>
      <c r="AU66" s="82"/>
      <c r="AV66" s="82"/>
      <c r="AW66" s="82">
        <v>6</v>
      </c>
      <c r="AX66" s="82"/>
      <c r="AY66" s="82"/>
      <c r="AZ66" s="82"/>
      <c r="BA66" s="82"/>
      <c r="BB66" s="82"/>
      <c r="BC66" s="82"/>
      <c r="BD66" s="82"/>
      <c r="BE66" s="82">
        <v>7</v>
      </c>
      <c r="BF66" s="82"/>
      <c r="BG66" s="82"/>
      <c r="BH66" s="82"/>
      <c r="BI66" s="82"/>
      <c r="BJ66" s="82"/>
      <c r="BK66" s="82"/>
      <c r="BL66" s="82"/>
    </row>
    <row r="67" spans="1:79" ht="12.75" customHeight="1" hidden="1">
      <c r="A67" s="39" t="s">
        <v>33</v>
      </c>
      <c r="B67" s="39"/>
      <c r="C67" s="39"/>
      <c r="D67" s="39"/>
      <c r="E67" s="39"/>
      <c r="F67" s="39"/>
      <c r="G67" s="75" t="s">
        <v>7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39" t="s">
        <v>19</v>
      </c>
      <c r="AA67" s="39"/>
      <c r="AB67" s="39"/>
      <c r="AC67" s="39"/>
      <c r="AD67" s="39"/>
      <c r="AE67" s="78" t="s">
        <v>32</v>
      </c>
      <c r="AF67" s="78"/>
      <c r="AG67" s="78"/>
      <c r="AH67" s="78"/>
      <c r="AI67" s="78"/>
      <c r="AJ67" s="78"/>
      <c r="AK67" s="78"/>
      <c r="AL67" s="78"/>
      <c r="AM67" s="78"/>
      <c r="AN67" s="75"/>
      <c r="AO67" s="71" t="s">
        <v>8</v>
      </c>
      <c r="AP67" s="71"/>
      <c r="AQ67" s="71"/>
      <c r="AR67" s="71"/>
      <c r="AS67" s="71"/>
      <c r="AT67" s="71"/>
      <c r="AU67" s="71"/>
      <c r="AV67" s="71"/>
      <c r="AW67" s="71" t="s">
        <v>31</v>
      </c>
      <c r="AX67" s="71"/>
      <c r="AY67" s="71"/>
      <c r="AZ67" s="71"/>
      <c r="BA67" s="71"/>
      <c r="BB67" s="71"/>
      <c r="BC67" s="71"/>
      <c r="BD67" s="71"/>
      <c r="BE67" s="71" t="s">
        <v>66</v>
      </c>
      <c r="BF67" s="71"/>
      <c r="BG67" s="71"/>
      <c r="BH67" s="71"/>
      <c r="BI67" s="71"/>
      <c r="BJ67" s="71"/>
      <c r="BK67" s="71"/>
      <c r="BL67" s="71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2" t="s">
        <v>65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4" t="s">
        <v>18</v>
      </c>
    </row>
    <row r="69" spans="1:64" ht="12.75" customHeight="1">
      <c r="A69" s="39">
        <v>1</v>
      </c>
      <c r="B69" s="39"/>
      <c r="C69" s="39"/>
      <c r="D69" s="39"/>
      <c r="E69" s="39"/>
      <c r="F69" s="39"/>
      <c r="G69" s="40" t="s">
        <v>90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81</v>
      </c>
      <c r="AA69" s="43"/>
      <c r="AB69" s="43"/>
      <c r="AC69" s="43"/>
      <c r="AD69" s="43"/>
      <c r="AE69" s="44" t="s">
        <v>82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800000</v>
      </c>
      <c r="AX69" s="38"/>
      <c r="AY69" s="38"/>
      <c r="AZ69" s="38"/>
      <c r="BA69" s="38"/>
      <c r="BB69" s="38"/>
      <c r="BC69" s="38"/>
      <c r="BD69" s="38"/>
      <c r="BE69" s="38">
        <v>800000</v>
      </c>
      <c r="BF69" s="38"/>
      <c r="BG69" s="38"/>
      <c r="BH69" s="38"/>
      <c r="BI69" s="38"/>
      <c r="BJ69" s="38"/>
      <c r="BK69" s="38"/>
      <c r="BL69" s="38"/>
    </row>
    <row r="70" spans="1:64" ht="12.75" customHeight="1">
      <c r="A70" s="39">
        <v>1</v>
      </c>
      <c r="B70" s="39"/>
      <c r="C70" s="39"/>
      <c r="D70" s="39"/>
      <c r="E70" s="39"/>
      <c r="F70" s="39"/>
      <c r="G70" s="40" t="s">
        <v>91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81</v>
      </c>
      <c r="AA70" s="43"/>
      <c r="AB70" s="43"/>
      <c r="AC70" s="43"/>
      <c r="AD70" s="43"/>
      <c r="AE70" s="44" t="s">
        <v>82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1434507</v>
      </c>
      <c r="AX70" s="38"/>
      <c r="AY70" s="38"/>
      <c r="AZ70" s="38"/>
      <c r="BA70" s="38"/>
      <c r="BB70" s="38"/>
      <c r="BC70" s="38"/>
      <c r="BD70" s="38"/>
      <c r="BE70" s="38">
        <v>1434507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39">
        <v>2</v>
      </c>
      <c r="B72" s="39"/>
      <c r="C72" s="39"/>
      <c r="D72" s="39"/>
      <c r="E72" s="39"/>
      <c r="F72" s="39"/>
      <c r="G72" s="40" t="s">
        <v>92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67</v>
      </c>
      <c r="AA72" s="43"/>
      <c r="AB72" s="43"/>
      <c r="AC72" s="43"/>
      <c r="AD72" s="43"/>
      <c r="AE72" s="44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1</v>
      </c>
      <c r="AX72" s="38"/>
      <c r="AY72" s="38"/>
      <c r="AZ72" s="38"/>
      <c r="BA72" s="38"/>
      <c r="BB72" s="38"/>
      <c r="BC72" s="38"/>
      <c r="BD72" s="38"/>
      <c r="BE72" s="38">
        <v>1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>
        <v>2</v>
      </c>
      <c r="B73" s="39"/>
      <c r="C73" s="39"/>
      <c r="D73" s="39"/>
      <c r="E73" s="39"/>
      <c r="F73" s="39"/>
      <c r="G73" s="40" t="s">
        <v>93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67</v>
      </c>
      <c r="AA73" s="43"/>
      <c r="AB73" s="43"/>
      <c r="AC73" s="43"/>
      <c r="AD73" s="43"/>
      <c r="AE73" s="44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</v>
      </c>
      <c r="AX73" s="38"/>
      <c r="AY73" s="38"/>
      <c r="AZ73" s="38"/>
      <c r="BA73" s="38"/>
      <c r="BB73" s="38"/>
      <c r="BC73" s="38"/>
      <c r="BD73" s="38"/>
      <c r="BE73" s="38">
        <v>1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47" t="s">
        <v>69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39">
        <v>3</v>
      </c>
      <c r="B75" s="39"/>
      <c r="C75" s="39"/>
      <c r="D75" s="39"/>
      <c r="E75" s="39"/>
      <c r="F75" s="39"/>
      <c r="G75" s="40" t="s">
        <v>94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4" t="s">
        <v>70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800000</v>
      </c>
      <c r="AX75" s="38"/>
      <c r="AY75" s="38"/>
      <c r="AZ75" s="38"/>
      <c r="BA75" s="38"/>
      <c r="BB75" s="38"/>
      <c r="BC75" s="38"/>
      <c r="BD75" s="38"/>
      <c r="BE75" s="38">
        <v>800000</v>
      </c>
      <c r="BF75" s="38"/>
      <c r="BG75" s="38"/>
      <c r="BH75" s="38"/>
      <c r="BI75" s="38"/>
      <c r="BJ75" s="38"/>
      <c r="BK75" s="38"/>
      <c r="BL75" s="38"/>
    </row>
    <row r="76" spans="1:64" ht="12.75" customHeight="1">
      <c r="A76" s="39">
        <v>3</v>
      </c>
      <c r="B76" s="39"/>
      <c r="C76" s="39"/>
      <c r="D76" s="39"/>
      <c r="E76" s="39"/>
      <c r="F76" s="39"/>
      <c r="G76" s="40" t="s">
        <v>95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4" t="s">
        <v>70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1434507</v>
      </c>
      <c r="AX76" s="38"/>
      <c r="AY76" s="38"/>
      <c r="AZ76" s="38"/>
      <c r="BA76" s="38"/>
      <c r="BB76" s="38"/>
      <c r="BC76" s="38"/>
      <c r="BD76" s="38"/>
      <c r="BE76" s="38">
        <v>1434507</v>
      </c>
      <c r="BF76" s="38"/>
      <c r="BG76" s="38"/>
      <c r="BH76" s="38"/>
      <c r="BI76" s="38"/>
      <c r="BJ76" s="38"/>
      <c r="BK76" s="38"/>
      <c r="BL76" s="38"/>
    </row>
    <row r="78" spans="1:59" ht="18.75" customHeight="1">
      <c r="A78" s="60" t="s">
        <v>104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5"/>
      <c r="AO78" s="69" t="s">
        <v>105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23:59" ht="12.75">
      <c r="W79" s="59" t="s">
        <v>5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O79" s="59" t="s">
        <v>52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6" ht="15.75" customHeight="1">
      <c r="A80" s="70" t="s">
        <v>3</v>
      </c>
      <c r="B80" s="70"/>
      <c r="C80" s="70"/>
      <c r="D80" s="70"/>
      <c r="E80" s="70"/>
      <c r="F80" s="70"/>
    </row>
    <row r="81" spans="1:45" ht="12.75" customHeight="1">
      <c r="A81" s="66" t="s">
        <v>73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2.75">
      <c r="A82" s="68" t="s">
        <v>47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45" ht="10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9.5" customHeight="1">
      <c r="A84" s="60" t="s">
        <v>106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5"/>
      <c r="AO84" s="69" t="s">
        <v>107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23:59" ht="12.75">
      <c r="W85" s="59" t="s">
        <v>5</v>
      </c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O85" s="59" t="s">
        <v>52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8" ht="12.75">
      <c r="A86" s="57">
        <v>44918</v>
      </c>
      <c r="B86" s="58"/>
      <c r="C86" s="58"/>
      <c r="D86" s="58"/>
      <c r="E86" s="58"/>
      <c r="F86" s="58"/>
      <c r="G86" s="58"/>
      <c r="H86" s="58"/>
    </row>
    <row r="87" spans="1:17" ht="12.75">
      <c r="A87" s="59" t="s">
        <v>45</v>
      </c>
      <c r="B87" s="59"/>
      <c r="C87" s="59"/>
      <c r="D87" s="59"/>
      <c r="E87" s="59"/>
      <c r="F87" s="59"/>
      <c r="G87" s="59"/>
      <c r="H87" s="59"/>
      <c r="I87" s="16"/>
      <c r="J87" s="16"/>
      <c r="K87" s="16"/>
      <c r="L87" s="16"/>
      <c r="M87" s="16"/>
      <c r="N87" s="16"/>
      <c r="O87" s="16"/>
      <c r="P87" s="16"/>
      <c r="Q87" s="16"/>
    </row>
    <row r="88" ht="12.75">
      <c r="A88" s="23" t="s">
        <v>46</v>
      </c>
    </row>
  </sheetData>
  <sheetProtection/>
  <mergeCells count="22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AR62:AY62"/>
    <mergeCell ref="D52:AB52"/>
    <mergeCell ref="AC52:AJ52"/>
    <mergeCell ref="AK52:AR52"/>
    <mergeCell ref="AS52:AZ52"/>
    <mergeCell ref="A86:H86"/>
    <mergeCell ref="W85:AM85"/>
    <mergeCell ref="AO85:BG85"/>
    <mergeCell ref="A78:V78"/>
    <mergeCell ref="W78:AM78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70:F70"/>
    <mergeCell ref="G70:Y70"/>
    <mergeCell ref="Z70:AD70"/>
    <mergeCell ref="AE70:AN70"/>
    <mergeCell ref="AO70:AV70"/>
    <mergeCell ref="AW70:BD70"/>
    <mergeCell ref="Z71:AD71"/>
    <mergeCell ref="AE71:AN71"/>
    <mergeCell ref="AO71:AV71"/>
    <mergeCell ref="AW71:BD71"/>
    <mergeCell ref="AW69:BD69"/>
    <mergeCell ref="BE69:BL69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BE76:BL76"/>
    <mergeCell ref="A75:F75"/>
    <mergeCell ref="G75:Y75"/>
    <mergeCell ref="A76:F76"/>
    <mergeCell ref="G76:Y76"/>
    <mergeCell ref="Z76:AD76"/>
    <mergeCell ref="AE76:AN76"/>
    <mergeCell ref="AO76:AV76"/>
    <mergeCell ref="AW76:BD76"/>
  </mergeCells>
  <conditionalFormatting sqref="H68:L68 H71:L71 H74:L74 G68:G76">
    <cfRule type="cellIs" priority="3" dxfId="3" operator="equal" stopIfTrue="1">
      <formula>$G67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8:F76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2022-12-26T09:20:00Z</cp:lastPrinted>
  <dcterms:created xsi:type="dcterms:W3CDTF">2016-08-15T09:54:21Z</dcterms:created>
  <dcterms:modified xsi:type="dcterms:W3CDTF">2022-12-27T07:21:55Z</dcterms:modified>
  <cp:category/>
  <cp:version/>
  <cp:contentType/>
  <cp:contentStatus/>
</cp:coreProperties>
</file>