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03.10.2023 №1651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КПК0110150!$A$1:$BM$112</definedName>
  </definedNames>
  <calcPr calcId="162913"/>
</workbook>
</file>

<file path=xl/calcChain.xml><?xml version="1.0" encoding="utf-8"?>
<calcChain xmlns="http://schemas.openxmlformats.org/spreadsheetml/2006/main">
  <c r="AR68" i="2" l="1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<sst xmlns="http://schemas.openxmlformats.org/spreadsheetml/2006/main" count="201" uniqueCount="137">
  <si>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</si>
  <si>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</si>
  <si>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</si>
  <si>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</si>
  <si>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</si>
  <si>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</si>
  <si>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</si>
  <si>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</si>
  <si>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</si>
  <si>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</si>
  <si>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</si>
  <si>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</si>
  <si>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</si>
  <si>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</si>
  <si>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</si>
  <si>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</si>
  <si>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</si>
  <si>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</si>
  <si>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</si>
  <si>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</si>
  <si>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</si>
  <si>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</si>
  <si>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</si>
  <si>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</si>
  <si>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</si>
  <si>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</si>
  <si>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</si>
  <si>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</si>
  <si>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</si>
  <si>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</si>
  <si>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</si>
  <si>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</si>
  <si>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</si>
  <si>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</si>
  <si>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</si>
  <si>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</si>
  <si>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</si>
  <si>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</si>
  <si>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</si>
  <si>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</si>
  <si>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</si>
  <si>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</si>
  <si>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</si>
  <si>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</si>
  <si>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</si>
  <si>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</si>
  <si>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</si>
  <si>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</si>
  <si>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</si>
  <si>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</si>
  <si>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</si>
  <si>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</si>
  <si>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</si>
  <si>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</si>
  <si>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</si>
  <si>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</si>
  <si>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</si>
  <si>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</si>
  <si>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</si>
  <si>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</si>
  <si>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</si>
  <si>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</si>
  <si>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</si>
  <si>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</si>
  <si>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</si>
  <si>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</si>
  <si>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</si>
  <si>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</si>
  <si>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</si>
  <si>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</si>
  <si>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</si>
  <si>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гуманітарна  допомога автобус   ТЕМSA</t>
  </si>
  <si>
    <t>для оплати послуг з поточного ремонту</t>
  </si>
  <si>
    <t>гуманітарна  допомога</t>
  </si>
  <si>
    <t>гуманітарна  допомога автобус</t>
  </si>
  <si>
    <t>гуманітарна  допомога автомобілі</t>
  </si>
  <si>
    <t>гуманітарна  допомога одіяла та медичні препарати</t>
  </si>
  <si>
    <t>УСЬОГО</t>
  </si>
  <si>
    <t>затрат</t>
  </si>
  <si>
    <t>Z1</t>
  </si>
  <si>
    <t>гуманітарна  допомога  автомобілі</t>
  </si>
  <si>
    <t>шт.</t>
  </si>
  <si>
    <t>Розрахунок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</si>
  <si>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</si>
  <si>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</si>
  <si>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</si>
  <si>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</si>
  <si>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</si>
  <si>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</si>
  <si>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 погашення кредиторської  заборгованість</t>
  </si>
  <si>
    <t>Звітні дані</t>
  </si>
  <si>
    <t>гуманітарна  допомога автобуси</t>
  </si>
  <si>
    <t>оплата послуг з поточного ремонту</t>
  </si>
  <si>
    <t>Рішення сесії</t>
  </si>
  <si>
    <t>гуманітарна допомога</t>
  </si>
  <si>
    <t>продукту</t>
  </si>
  <si>
    <t>кількість автомобілів</t>
  </si>
  <si>
    <t>кількість отриманих листів, звернень, заяв, скарг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</si>
  <si>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</si>
  <si>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</si>
  <si>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</si>
  <si>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завдань</t>
  </si>
  <si>
    <t>кількість автобусів</t>
  </si>
  <si>
    <t>кількість  поточних  ремонтів</t>
  </si>
  <si>
    <t>кількість</t>
  </si>
  <si>
    <t>ефективності</t>
  </si>
  <si>
    <t>середня вартість автомобілів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</si>
  <si>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</si>
  <si>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</si>
  <si>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</si>
  <si>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</si>
  <si>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поточного ремонту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</si>
  <si>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</si>
  <si>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</si>
  <si>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</si>
  <si>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</si>
  <si>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03  жовтня 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</si>
  <si>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</si>
  <si>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</si>
  <si>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10.10.2023</t>
  </si>
  <si>
    <t>210-од</t>
  </si>
  <si>
    <t>розпорядження</t>
  </si>
  <si>
    <t>Чортківська міська рада</t>
  </si>
  <si>
    <t>Фінансове управління ЧМР</t>
  </si>
  <si>
    <t>в.о.міського голови</t>
  </si>
  <si>
    <t xml:space="preserve"> в.о.начальника  фінансового управління</t>
  </si>
  <si>
    <t>Ярослав  ДЗИНДРА</t>
  </si>
  <si>
    <t>Надія  БЕРЕЗОВСЬКА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</si>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</sst>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121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122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119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120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133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25067195.75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20618899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4448296.75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92.8" customHeight="1" x14ac:dyDescent="0.25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09" t="s">
        <v>117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130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20426600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20426600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7299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7299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62">
        <v>4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516762.75</v>
      </c>
      <c r="AL54" s="58"/>
      <c r="AM54" s="58"/>
      <c r="AN54" s="58"/>
      <c r="AO54" s="58"/>
      <c r="AP54" s="58"/>
      <c r="AQ54" s="58"/>
      <c r="AR54" s="58"/>
      <c r="AS54" s="58">
        <f>AC54+AK54</f>
        <v>516762.75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62">
        <v>5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185000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185000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62">
        <v>6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3394066</v>
      </c>
      <c r="AL56" s="58"/>
      <c r="AM56" s="58"/>
      <c r="AN56" s="58"/>
      <c r="AO56" s="58"/>
      <c r="AP56" s="58"/>
      <c r="AQ56" s="58"/>
      <c r="AR56" s="58"/>
      <c r="AS56" s="58">
        <f>AC56+AK56</f>
        <v>3394066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62">
        <v>7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0</v>
      </c>
      <c r="AD57" s="58"/>
      <c r="AE57" s="58"/>
      <c r="AF57" s="58"/>
      <c r="AG57" s="58"/>
      <c r="AH57" s="58"/>
      <c r="AI57" s="58"/>
      <c r="AJ57" s="58"/>
      <c r="AK57" s="58">
        <v>342958</v>
      </c>
      <c r="AL57" s="58"/>
      <c r="AM57" s="58"/>
      <c r="AN57" s="58"/>
      <c r="AO57" s="58"/>
      <c r="AP57" s="58"/>
      <c r="AQ57" s="58"/>
      <c r="AR57" s="58"/>
      <c r="AS57" s="58">
        <f>AC57+AK57</f>
        <v>342958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8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186400</v>
      </c>
      <c r="AL58" s="58"/>
      <c r="AM58" s="58"/>
      <c r="AN58" s="58"/>
      <c r="AO58" s="58"/>
      <c r="AP58" s="58"/>
      <c r="AQ58" s="58"/>
      <c r="AR58" s="58"/>
      <c r="AS58" s="58">
        <f>AC58+AK58</f>
        <v>186400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62">
        <v>9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0</v>
      </c>
      <c r="AD59" s="58"/>
      <c r="AE59" s="58"/>
      <c r="AF59" s="58"/>
      <c r="AG59" s="58"/>
      <c r="AH59" s="58"/>
      <c r="AI59" s="58"/>
      <c r="AJ59" s="58"/>
      <c r="AK59" s="58">
        <v>8110</v>
      </c>
      <c r="AL59" s="58"/>
      <c r="AM59" s="58"/>
      <c r="AN59" s="58"/>
      <c r="AO59" s="58"/>
      <c r="AP59" s="58"/>
      <c r="AQ59" s="58"/>
      <c r="AR59" s="58"/>
      <c r="AS59" s="58">
        <f>AC59+AK59</f>
        <v>8110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20618899</v>
      </c>
      <c r="AD60" s="94"/>
      <c r="AE60" s="94"/>
      <c r="AF60" s="94"/>
      <c r="AG60" s="94"/>
      <c r="AH60" s="94"/>
      <c r="AI60" s="94"/>
      <c r="AJ60" s="94"/>
      <c r="AK60" s="94">
        <v>4448296.75</v>
      </c>
      <c r="AL60" s="94"/>
      <c r="AM60" s="94"/>
      <c r="AN60" s="94"/>
      <c r="AO60" s="94"/>
      <c r="AP60" s="94"/>
      <c r="AQ60" s="94"/>
      <c r="AR60" s="94"/>
      <c r="AS60" s="94">
        <f>AC60+AK60</f>
        <v>25067195.75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5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59" t="s">
        <v>130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5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5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5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s="4" customFormat="1" ht="12.75" customHeight="1" x14ac:dyDescent="0.25">
      <c r="A68" s="90"/>
      <c r="B68" s="90"/>
      <c r="C68" s="90"/>
      <c r="D68" s="96" t="s">
        <v>26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>
        <f>AB68+AJ68</f>
        <v>0</v>
      </c>
      <c r="AS68" s="94"/>
      <c r="AT68" s="94"/>
      <c r="AU68" s="94"/>
      <c r="AV68" s="94"/>
      <c r="AW68" s="94"/>
      <c r="AX68" s="94"/>
      <c r="AY68" s="94"/>
      <c r="CA68" s="4" t="s">
        <v>16</v>
      </c>
    </row>
    <row r="70" spans="1:79" ht="15.75" customHeight="1" x14ac:dyDescent="0.25">
      <c r="A70" s="60" t="s">
        <v>42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30" customHeight="1" x14ac:dyDescent="0.25">
      <c r="A71" s="44" t="s">
        <v>27</v>
      </c>
      <c r="B71" s="44"/>
      <c r="C71" s="44"/>
      <c r="D71" s="44"/>
      <c r="E71" s="44"/>
      <c r="F71" s="44"/>
      <c r="G71" s="51" t="s">
        <v>43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2</v>
      </c>
      <c r="AA71" s="44"/>
      <c r="AB71" s="44"/>
      <c r="AC71" s="44"/>
      <c r="AD71" s="44"/>
      <c r="AE71" s="44" t="s">
        <v>1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51" t="s">
        <v>28</v>
      </c>
      <c r="AP71" s="52"/>
      <c r="AQ71" s="52"/>
      <c r="AR71" s="52"/>
      <c r="AS71" s="52"/>
      <c r="AT71" s="52"/>
      <c r="AU71" s="52"/>
      <c r="AV71" s="53"/>
      <c r="AW71" s="51" t="s">
        <v>29</v>
      </c>
      <c r="AX71" s="52"/>
      <c r="AY71" s="52"/>
      <c r="AZ71" s="52"/>
      <c r="BA71" s="52"/>
      <c r="BB71" s="52"/>
      <c r="BC71" s="52"/>
      <c r="BD71" s="53"/>
      <c r="BE71" s="51" t="s">
        <v>26</v>
      </c>
      <c r="BF71" s="52"/>
      <c r="BG71" s="52"/>
      <c r="BH71" s="52"/>
      <c r="BI71" s="52"/>
      <c r="BJ71" s="52"/>
      <c r="BK71" s="52"/>
      <c r="BL71" s="53"/>
    </row>
    <row r="72" spans="1:79" ht="15.75" customHeight="1" x14ac:dyDescent="0.25">
      <c r="A72" s="44">
        <v>1</v>
      </c>
      <c r="B72" s="44"/>
      <c r="C72" s="44"/>
      <c r="D72" s="44"/>
      <c r="E72" s="44"/>
      <c r="F72" s="44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>
        <v>3</v>
      </c>
      <c r="AA72" s="44"/>
      <c r="AB72" s="44"/>
      <c r="AC72" s="44"/>
      <c r="AD72" s="44"/>
      <c r="AE72" s="44">
        <v>4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>
        <v>5</v>
      </c>
      <c r="AP72" s="44"/>
      <c r="AQ72" s="44"/>
      <c r="AR72" s="44"/>
      <c r="AS72" s="44"/>
      <c r="AT72" s="44"/>
      <c r="AU72" s="44"/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>
        <v>7</v>
      </c>
      <c r="BF72" s="44"/>
      <c r="BG72" s="44"/>
      <c r="BH72" s="44"/>
      <c r="BI72" s="44"/>
      <c r="BJ72" s="44"/>
      <c r="BK72" s="44"/>
      <c r="BL72" s="44"/>
    </row>
    <row r="73" spans="1:79" ht="12.75" hidden="1" customHeight="1" x14ac:dyDescent="0.25">
      <c r="A73" s="62" t="s">
        <v>32</v>
      </c>
      <c r="B73" s="62"/>
      <c r="C73" s="62"/>
      <c r="D73" s="62"/>
      <c r="E73" s="62"/>
      <c r="F73" s="62"/>
      <c r="G73" s="63" t="s">
        <v>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2" t="s">
        <v>19</v>
      </c>
      <c r="AA73" s="62"/>
      <c r="AB73" s="62"/>
      <c r="AC73" s="62"/>
      <c r="AD73" s="62"/>
      <c r="AE73" s="79" t="s">
        <v>31</v>
      </c>
      <c r="AF73" s="79"/>
      <c r="AG73" s="79"/>
      <c r="AH73" s="79"/>
      <c r="AI73" s="79"/>
      <c r="AJ73" s="79"/>
      <c r="AK73" s="79"/>
      <c r="AL73" s="79"/>
      <c r="AM73" s="79"/>
      <c r="AN73" s="63"/>
      <c r="AO73" s="57" t="s">
        <v>8</v>
      </c>
      <c r="AP73" s="57"/>
      <c r="AQ73" s="57"/>
      <c r="AR73" s="57"/>
      <c r="AS73" s="57"/>
      <c r="AT73" s="57"/>
      <c r="AU73" s="57"/>
      <c r="AV73" s="57"/>
      <c r="AW73" s="57" t="s">
        <v>30</v>
      </c>
      <c r="AX73" s="57"/>
      <c r="AY73" s="57"/>
      <c r="AZ73" s="57"/>
      <c r="BA73" s="57"/>
      <c r="BB73" s="57"/>
      <c r="BC73" s="57"/>
      <c r="BD73" s="57"/>
      <c r="BE73" s="57" t="s">
        <v>79</v>
      </c>
      <c r="BF73" s="57"/>
      <c r="BG73" s="57"/>
      <c r="BH73" s="57"/>
      <c r="BI73" s="57"/>
      <c r="BJ73" s="57"/>
      <c r="BK73" s="57"/>
      <c r="BL73" s="57"/>
      <c r="CA73" s="1" t="s">
        <v>17</v>
      </c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99" t="s">
        <v>78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186400</v>
      </c>
      <c r="AX75" s="58"/>
      <c r="AY75" s="58"/>
      <c r="AZ75" s="58"/>
      <c r="BA75" s="58"/>
      <c r="BB75" s="58"/>
      <c r="BC75" s="58"/>
      <c r="BD75" s="58"/>
      <c r="BE75" s="58">
        <v>186400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1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84</v>
      </c>
      <c r="AA76" s="73"/>
      <c r="AB76" s="73"/>
      <c r="AC76" s="73"/>
      <c r="AD76" s="73"/>
      <c r="AE76" s="76" t="s">
        <v>85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20426600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20426600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2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76" t="s">
        <v>88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88.75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88.75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4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84</v>
      </c>
      <c r="AA78" s="73"/>
      <c r="AB78" s="73"/>
      <c r="AC78" s="73"/>
      <c r="AD78" s="73"/>
      <c r="AE78" s="76" t="s">
        <v>90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7299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7299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5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87</v>
      </c>
      <c r="AA79" s="73"/>
      <c r="AB79" s="73"/>
      <c r="AC79" s="73"/>
      <c r="AD79" s="73"/>
      <c r="AE79" s="76" t="s">
        <v>85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859720.75</v>
      </c>
      <c r="AX79" s="58"/>
      <c r="AY79" s="58"/>
      <c r="AZ79" s="58"/>
      <c r="BA79" s="58"/>
      <c r="BB79" s="58"/>
      <c r="BC79" s="58"/>
      <c r="BD79" s="58"/>
      <c r="BE79" s="58">
        <v>859720.75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6</v>
      </c>
      <c r="B80" s="62"/>
      <c r="C80" s="62"/>
      <c r="D80" s="62"/>
      <c r="E80" s="62"/>
      <c r="F80" s="62"/>
      <c r="G80" s="85" t="s">
        <v>92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84</v>
      </c>
      <c r="AA80" s="73"/>
      <c r="AB80" s="73"/>
      <c r="AC80" s="73"/>
      <c r="AD80" s="73"/>
      <c r="AE80" s="76" t="s">
        <v>93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185000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185000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7</v>
      </c>
      <c r="B81" s="62"/>
      <c r="C81" s="62"/>
      <c r="D81" s="62"/>
      <c r="E81" s="62"/>
      <c r="F81" s="62"/>
      <c r="G81" s="85" t="s">
        <v>94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84</v>
      </c>
      <c r="AA81" s="73"/>
      <c r="AB81" s="73"/>
      <c r="AC81" s="73"/>
      <c r="AD81" s="73"/>
      <c r="AE81" s="76" t="s">
        <v>85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3402176</v>
      </c>
      <c r="AX81" s="58"/>
      <c r="AY81" s="58"/>
      <c r="AZ81" s="58"/>
      <c r="BA81" s="58"/>
      <c r="BB81" s="58"/>
      <c r="BC81" s="58"/>
      <c r="BD81" s="58"/>
      <c r="BE81" s="58">
        <v>3402176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4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3"/>
      <c r="AF82" s="103"/>
      <c r="AG82" s="103"/>
      <c r="AH82" s="103"/>
      <c r="AI82" s="103"/>
      <c r="AJ82" s="103"/>
      <c r="AK82" s="103"/>
      <c r="AL82" s="103"/>
      <c r="AM82" s="103"/>
      <c r="AN82" s="9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 x14ac:dyDescent="0.25">
      <c r="A83" s="62">
        <v>0</v>
      </c>
      <c r="B83" s="62"/>
      <c r="C83" s="62"/>
      <c r="D83" s="62"/>
      <c r="E83" s="62"/>
      <c r="F83" s="62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81</v>
      </c>
      <c r="AA83" s="73"/>
      <c r="AB83" s="73"/>
      <c r="AC83" s="73"/>
      <c r="AD83" s="73"/>
      <c r="AE83" s="76" t="s">
        <v>82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7</v>
      </c>
      <c r="AX83" s="58"/>
      <c r="AY83" s="58"/>
      <c r="AZ83" s="58"/>
      <c r="BA83" s="58"/>
      <c r="BB83" s="58"/>
      <c r="BC83" s="58"/>
      <c r="BD83" s="58"/>
      <c r="BE83" s="58">
        <v>7</v>
      </c>
      <c r="BF83" s="58"/>
      <c r="BG83" s="58"/>
      <c r="BH83" s="58"/>
      <c r="BI83" s="58"/>
      <c r="BJ83" s="58"/>
      <c r="BK83" s="58"/>
      <c r="BL83" s="58"/>
    </row>
    <row r="84" spans="1:64" ht="26.4" customHeight="1" x14ac:dyDescent="0.25">
      <c r="A84" s="62">
        <v>1</v>
      </c>
      <c r="B84" s="62"/>
      <c r="C84" s="62"/>
      <c r="D84" s="62"/>
      <c r="E84" s="62"/>
      <c r="F84" s="62"/>
      <c r="G84" s="85" t="s">
        <v>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81</v>
      </c>
      <c r="AA84" s="73"/>
      <c r="AB84" s="73"/>
      <c r="AC84" s="73"/>
      <c r="AD84" s="73"/>
      <c r="AE84" s="85" t="s">
        <v>98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2000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2000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2</v>
      </c>
      <c r="B85" s="62"/>
      <c r="C85" s="62"/>
      <c r="D85" s="62"/>
      <c r="E85" s="62"/>
      <c r="F85" s="62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81</v>
      </c>
      <c r="AA85" s="73"/>
      <c r="AB85" s="73"/>
      <c r="AC85" s="73"/>
      <c r="AD85" s="73"/>
      <c r="AE85" s="85" t="s">
        <v>100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1000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4</v>
      </c>
      <c r="B86" s="62"/>
      <c r="C86" s="62"/>
      <c r="D86" s="62"/>
      <c r="E86" s="62"/>
      <c r="F86" s="62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87</v>
      </c>
      <c r="AA86" s="73"/>
      <c r="AB86" s="73"/>
      <c r="AC86" s="73"/>
      <c r="AD86" s="73"/>
      <c r="AE86" s="85" t="s">
        <v>82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5</v>
      </c>
      <c r="B87" s="62"/>
      <c r="C87" s="62"/>
      <c r="D87" s="62"/>
      <c r="E87" s="62"/>
      <c r="F87" s="62"/>
      <c r="G87" s="85" t="s">
        <v>102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81</v>
      </c>
      <c r="AA87" s="73"/>
      <c r="AB87" s="73"/>
      <c r="AC87" s="73"/>
      <c r="AD87" s="73"/>
      <c r="AE87" s="85" t="s">
        <v>82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2</v>
      </c>
      <c r="AX87" s="58"/>
      <c r="AY87" s="58"/>
      <c r="AZ87" s="58"/>
      <c r="BA87" s="58"/>
      <c r="BB87" s="58"/>
      <c r="BC87" s="58"/>
      <c r="BD87" s="58"/>
      <c r="BE87" s="58">
        <v>2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6</v>
      </c>
      <c r="B88" s="62"/>
      <c r="C88" s="62"/>
      <c r="D88" s="62"/>
      <c r="E88" s="62"/>
      <c r="F88" s="62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81</v>
      </c>
      <c r="AA88" s="73"/>
      <c r="AB88" s="73"/>
      <c r="AC88" s="73"/>
      <c r="AD88" s="73"/>
      <c r="AE88" s="85" t="s">
        <v>82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5">
      <c r="A89" s="62">
        <v>7</v>
      </c>
      <c r="B89" s="62"/>
      <c r="C89" s="62"/>
      <c r="D89" s="62"/>
      <c r="E89" s="62"/>
      <c r="F89" s="62"/>
      <c r="G89" s="85" t="s">
        <v>104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81</v>
      </c>
      <c r="AA89" s="73"/>
      <c r="AB89" s="73"/>
      <c r="AC89" s="73"/>
      <c r="AD89" s="73"/>
      <c r="AE89" s="85" t="s">
        <v>82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1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90">
        <v>0</v>
      </c>
      <c r="B90" s="90"/>
      <c r="C90" s="90"/>
      <c r="D90" s="90"/>
      <c r="E90" s="90"/>
      <c r="F90" s="90"/>
      <c r="G90" s="104" t="s">
        <v>105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/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3.2" customHeight="1" x14ac:dyDescent="0.25">
      <c r="A91" s="62">
        <v>0</v>
      </c>
      <c r="B91" s="62"/>
      <c r="C91" s="62"/>
      <c r="D91" s="62"/>
      <c r="E91" s="62"/>
      <c r="F91" s="62"/>
      <c r="G91" s="85" t="s">
        <v>106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84</v>
      </c>
      <c r="AA91" s="73"/>
      <c r="AB91" s="73"/>
      <c r="AC91" s="73"/>
      <c r="AD91" s="73"/>
      <c r="AE91" s="85" t="s">
        <v>82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26628.57</v>
      </c>
      <c r="AX91" s="58"/>
      <c r="AY91" s="58"/>
      <c r="AZ91" s="58"/>
      <c r="BA91" s="58"/>
      <c r="BB91" s="58"/>
      <c r="BC91" s="58"/>
      <c r="BD91" s="58"/>
      <c r="BE91" s="58">
        <v>26628.57</v>
      </c>
      <c r="BF91" s="58"/>
      <c r="BG91" s="58"/>
      <c r="BH91" s="58"/>
      <c r="BI91" s="58"/>
      <c r="BJ91" s="58"/>
      <c r="BK91" s="58"/>
      <c r="BL91" s="58"/>
    </row>
    <row r="92" spans="1:64" ht="13.2" customHeight="1" x14ac:dyDescent="0.25">
      <c r="A92" s="62">
        <v>1</v>
      </c>
      <c r="B92" s="62"/>
      <c r="C92" s="62"/>
      <c r="D92" s="62"/>
      <c r="E92" s="62"/>
      <c r="F92" s="62"/>
      <c r="G92" s="85" t="s">
        <v>107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84</v>
      </c>
      <c r="AA92" s="73"/>
      <c r="AB92" s="73"/>
      <c r="AC92" s="73"/>
      <c r="AD92" s="73"/>
      <c r="AE92" s="85" t="s">
        <v>82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230158.87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230158.87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4</v>
      </c>
      <c r="B93" s="62"/>
      <c r="C93" s="62"/>
      <c r="D93" s="62"/>
      <c r="E93" s="62"/>
      <c r="F93" s="62"/>
      <c r="G93" s="85" t="s">
        <v>108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81</v>
      </c>
      <c r="AA93" s="73"/>
      <c r="AB93" s="73"/>
      <c r="AC93" s="73"/>
      <c r="AD93" s="73"/>
      <c r="AE93" s="85" t="s">
        <v>82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22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22</v>
      </c>
      <c r="BF93" s="58"/>
      <c r="BG93" s="58"/>
      <c r="BH93" s="58"/>
      <c r="BI93" s="58"/>
      <c r="BJ93" s="58"/>
      <c r="BK93" s="58"/>
      <c r="BL93" s="58"/>
    </row>
    <row r="94" spans="1:64" ht="13.2" customHeight="1" x14ac:dyDescent="0.25">
      <c r="A94" s="62">
        <v>4</v>
      </c>
      <c r="B94" s="62"/>
      <c r="C94" s="62"/>
      <c r="D94" s="62"/>
      <c r="E94" s="62"/>
      <c r="F94" s="62"/>
      <c r="G94" s="85" t="s">
        <v>109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84</v>
      </c>
      <c r="AA94" s="73"/>
      <c r="AB94" s="73"/>
      <c r="AC94" s="73"/>
      <c r="AD94" s="73"/>
      <c r="AE94" s="85" t="s">
        <v>82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7299</v>
      </c>
      <c r="AP94" s="58"/>
      <c r="AQ94" s="58"/>
      <c r="AR94" s="58"/>
      <c r="AS94" s="58"/>
      <c r="AT94" s="58"/>
      <c r="AU94" s="58"/>
      <c r="AV94" s="58"/>
      <c r="AW94" s="58">
        <v>429860.37</v>
      </c>
      <c r="AX94" s="58"/>
      <c r="AY94" s="58"/>
      <c r="AZ94" s="58"/>
      <c r="BA94" s="58"/>
      <c r="BB94" s="58"/>
      <c r="BC94" s="58"/>
      <c r="BD94" s="58"/>
      <c r="BE94" s="58">
        <v>437159.37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5</v>
      </c>
      <c r="B95" s="62"/>
      <c r="C95" s="62"/>
      <c r="D95" s="62"/>
      <c r="E95" s="62"/>
      <c r="F95" s="62"/>
      <c r="G95" s="85" t="s">
        <v>110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81</v>
      </c>
      <c r="AA95" s="73"/>
      <c r="AB95" s="73"/>
      <c r="AC95" s="73"/>
      <c r="AD95" s="73"/>
      <c r="AE95" s="85" t="s">
        <v>82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11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11</v>
      </c>
      <c r="BF95" s="58"/>
      <c r="BG95" s="58"/>
      <c r="BH95" s="58"/>
      <c r="BI95" s="58"/>
      <c r="BJ95" s="58"/>
      <c r="BK95" s="58"/>
      <c r="BL95" s="58"/>
    </row>
    <row r="96" spans="1:64" ht="13.2" customHeight="1" x14ac:dyDescent="0.25">
      <c r="A96" s="62">
        <v>6</v>
      </c>
      <c r="B96" s="62"/>
      <c r="C96" s="62"/>
      <c r="D96" s="62"/>
      <c r="E96" s="62"/>
      <c r="F96" s="62"/>
      <c r="G96" s="85" t="s">
        <v>111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73" t="s">
        <v>84</v>
      </c>
      <c r="AA96" s="73"/>
      <c r="AB96" s="73"/>
      <c r="AC96" s="73"/>
      <c r="AD96" s="73"/>
      <c r="AE96" s="85" t="s">
        <v>82</v>
      </c>
      <c r="AF96" s="105"/>
      <c r="AG96" s="105"/>
      <c r="AH96" s="105"/>
      <c r="AI96" s="105"/>
      <c r="AJ96" s="105"/>
      <c r="AK96" s="105"/>
      <c r="AL96" s="105"/>
      <c r="AM96" s="105"/>
      <c r="AN96" s="106"/>
      <c r="AO96" s="58">
        <v>185000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185000</v>
      </c>
      <c r="BF96" s="58"/>
      <c r="BG96" s="58"/>
      <c r="BH96" s="58"/>
      <c r="BI96" s="58"/>
      <c r="BJ96" s="58"/>
      <c r="BK96" s="58"/>
      <c r="BL96" s="58"/>
    </row>
    <row r="97" spans="1:64" ht="13.2" customHeight="1" x14ac:dyDescent="0.25">
      <c r="A97" s="62">
        <v>7</v>
      </c>
      <c r="B97" s="62"/>
      <c r="C97" s="62"/>
      <c r="D97" s="62"/>
      <c r="E97" s="62"/>
      <c r="F97" s="62"/>
      <c r="G97" s="85" t="s">
        <v>112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84</v>
      </c>
      <c r="AA97" s="73"/>
      <c r="AB97" s="73"/>
      <c r="AC97" s="73"/>
      <c r="AD97" s="73"/>
      <c r="AE97" s="85" t="s">
        <v>82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3402176</v>
      </c>
      <c r="AX97" s="58"/>
      <c r="AY97" s="58"/>
      <c r="AZ97" s="58"/>
      <c r="BA97" s="58"/>
      <c r="BB97" s="58"/>
      <c r="BC97" s="58"/>
      <c r="BD97" s="58"/>
      <c r="BE97" s="58">
        <v>3402176</v>
      </c>
      <c r="BF97" s="58"/>
      <c r="BG97" s="58"/>
      <c r="BH97" s="58"/>
      <c r="BI97" s="58"/>
      <c r="BJ97" s="58"/>
      <c r="BK97" s="58"/>
      <c r="BL97" s="58"/>
    </row>
    <row r="98" spans="1:64" s="4" customFormat="1" ht="12.75" customHeight="1" x14ac:dyDescent="0.25">
      <c r="A98" s="90">
        <v>0</v>
      </c>
      <c r="B98" s="90"/>
      <c r="C98" s="90"/>
      <c r="D98" s="90"/>
      <c r="E98" s="90"/>
      <c r="F98" s="90"/>
      <c r="G98" s="104" t="s">
        <v>113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8"/>
      <c r="Z98" s="102"/>
      <c r="AA98" s="102"/>
      <c r="AB98" s="102"/>
      <c r="AC98" s="102"/>
      <c r="AD98" s="102"/>
      <c r="AE98" s="104"/>
      <c r="AF98" s="107"/>
      <c r="AG98" s="107"/>
      <c r="AH98" s="107"/>
      <c r="AI98" s="107"/>
      <c r="AJ98" s="107"/>
      <c r="AK98" s="107"/>
      <c r="AL98" s="107"/>
      <c r="AM98" s="107"/>
      <c r="AN98" s="108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</row>
    <row r="99" spans="1:64" ht="26.4" customHeight="1" x14ac:dyDescent="0.25">
      <c r="A99" s="62">
        <v>1</v>
      </c>
      <c r="B99" s="62"/>
      <c r="C99" s="62"/>
      <c r="D99" s="62"/>
      <c r="E99" s="62"/>
      <c r="F99" s="62"/>
      <c r="G99" s="85" t="s">
        <v>114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115</v>
      </c>
      <c r="AA99" s="73"/>
      <c r="AB99" s="73"/>
      <c r="AC99" s="73"/>
      <c r="AD99" s="73"/>
      <c r="AE99" s="85" t="s">
        <v>82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82.25</v>
      </c>
      <c r="AP99" s="58"/>
      <c r="AQ99" s="58"/>
      <c r="AR99" s="58"/>
      <c r="AS99" s="58"/>
      <c r="AT99" s="58"/>
      <c r="AU99" s="58"/>
      <c r="AV99" s="58"/>
      <c r="AW99" s="58">
        <v>17.75</v>
      </c>
      <c r="AX99" s="58"/>
      <c r="AY99" s="58"/>
      <c r="AZ99" s="58"/>
      <c r="BA99" s="58"/>
      <c r="BB99" s="58"/>
      <c r="BC99" s="58"/>
      <c r="BD99" s="58"/>
      <c r="BE99" s="58">
        <v>100</v>
      </c>
      <c r="BF99" s="58"/>
      <c r="BG99" s="58"/>
      <c r="BH99" s="58"/>
      <c r="BI99" s="58"/>
      <c r="BJ99" s="58"/>
      <c r="BK99" s="58"/>
      <c r="BL99" s="58"/>
    </row>
    <row r="100" spans="1:64" x14ac:dyDescent="0.2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5">
      <c r="A102" s="116" t="s">
        <v>124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5"/>
      <c r="AO102" s="118" t="s">
        <v>126</v>
      </c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</row>
    <row r="103" spans="1:64" x14ac:dyDescent="0.25">
      <c r="W103" s="78" t="s">
        <v>5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O103" s="78" t="s">
        <v>63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  <row r="104" spans="1:64" ht="15.75" customHeight="1" x14ac:dyDescent="0.25">
      <c r="A104" s="75" t="s">
        <v>3</v>
      </c>
      <c r="B104" s="75"/>
      <c r="C104" s="75"/>
      <c r="D104" s="75"/>
      <c r="E104" s="75"/>
      <c r="F104" s="75"/>
    </row>
    <row r="105" spans="1:64" ht="13.2" customHeight="1" x14ac:dyDescent="0.25">
      <c r="A105" s="113" t="s">
        <v>123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</row>
    <row r="106" spans="1:64" x14ac:dyDescent="0.25">
      <c r="A106" s="83" t="s">
        <v>46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</row>
    <row r="107" spans="1:64" ht="10.5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5">
      <c r="A108" s="116" t="s">
        <v>125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5"/>
      <c r="AO108" s="118" t="s">
        <v>127</v>
      </c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</row>
    <row r="109" spans="1:64" x14ac:dyDescent="0.25">
      <c r="W109" s="78" t="s">
        <v>5</v>
      </c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O109" s="78" t="s">
        <v>63</v>
      </c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</row>
    <row r="110" spans="1:64" x14ac:dyDescent="0.25">
      <c r="A110" s="84"/>
      <c r="B110" s="84"/>
      <c r="C110" s="84"/>
      <c r="D110" s="84"/>
      <c r="E110" s="84"/>
      <c r="F110" s="84"/>
      <c r="G110" s="84"/>
      <c r="H110" s="84"/>
    </row>
    <row r="111" spans="1:64" x14ac:dyDescent="0.25">
      <c r="A111" s="78" t="s">
        <v>44</v>
      </c>
      <c r="B111" s="78"/>
      <c r="C111" s="78"/>
      <c r="D111" s="78"/>
      <c r="E111" s="78"/>
      <c r="F111" s="78"/>
      <c r="G111" s="78"/>
      <c r="H111" s="7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5">
      <c r="A112" s="24" t="s">
        <v>45</v>
      </c>
    </row>
  </sheetData>
  <mergeCells count="374"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64:C65"/>
    <mergeCell ref="D66:AA66"/>
    <mergeCell ref="AB66:AI66"/>
    <mergeCell ref="W109:AM109"/>
    <mergeCell ref="A72:F72"/>
    <mergeCell ref="A73:F73"/>
    <mergeCell ref="Z73:AD73"/>
    <mergeCell ref="A70:BL70"/>
    <mergeCell ref="A71:F71"/>
    <mergeCell ref="AE71:AN71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5:BL35"/>
    <mergeCell ref="A63:AY63"/>
    <mergeCell ref="A41:F41"/>
    <mergeCell ref="A38:BL38"/>
    <mergeCell ref="Z72:AD72"/>
    <mergeCell ref="AE72:AN72"/>
    <mergeCell ref="AE73:AN73"/>
    <mergeCell ref="D64:AA65"/>
    <mergeCell ref="AB64:AI65"/>
    <mergeCell ref="AJ64:AQ65"/>
    <mergeCell ref="AO103:BG103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1:AV71"/>
    <mergeCell ref="A104:F104"/>
    <mergeCell ref="A74:F74"/>
    <mergeCell ref="Z74:AD74"/>
    <mergeCell ref="AE74:AN74"/>
    <mergeCell ref="A102:V102"/>
    <mergeCell ref="W102:AM102"/>
    <mergeCell ref="W103:AM103"/>
    <mergeCell ref="G74:Y74"/>
    <mergeCell ref="A77:F77"/>
    <mergeCell ref="G77:Y77"/>
    <mergeCell ref="A68:C68"/>
    <mergeCell ref="D68:AA68"/>
    <mergeCell ref="AB68:AI68"/>
    <mergeCell ref="AJ68:AQ68"/>
    <mergeCell ref="AW71:BD71"/>
    <mergeCell ref="AO102:BG102"/>
    <mergeCell ref="BE71:BL71"/>
    <mergeCell ref="G72:Y72"/>
    <mergeCell ref="G73:Y73"/>
    <mergeCell ref="AO72:AV72"/>
    <mergeCell ref="AR68:AY68"/>
    <mergeCell ref="Z71:AD71"/>
    <mergeCell ref="G71:Y71"/>
    <mergeCell ref="A36:BL36"/>
    <mergeCell ref="G40:BL40"/>
    <mergeCell ref="G41:BL41"/>
    <mergeCell ref="A42:F42"/>
    <mergeCell ref="A49:C49"/>
    <mergeCell ref="A50:C50"/>
    <mergeCell ref="G42:BL42"/>
    <mergeCell ref="AO1:BL1"/>
    <mergeCell ref="A62:BL62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61" priority="63" stopIfTrue="1" operator="equal">
      <formula>$G73</formula>
    </cfRule>
  </conditionalFormatting>
  <conditionalFormatting sqref="D51">
    <cfRule type="cellIs" dxfId="60" priority="64" stopIfTrue="1" operator="equal">
      <formula>$D50</formula>
    </cfRule>
  </conditionalFormatting>
  <conditionalFormatting sqref="A74:F74">
    <cfRule type="cellIs" dxfId="59" priority="65" stopIfTrue="1" operator="equal">
      <formula>0</formula>
    </cfRule>
  </conditionalFormatting>
  <conditionalFormatting sqref="D52">
    <cfRule type="cellIs" dxfId="58" priority="62" stopIfTrue="1" operator="equal">
      <formula>$D51</formula>
    </cfRule>
  </conditionalFormatting>
  <conditionalFormatting sqref="D53">
    <cfRule type="cellIs" dxfId="57" priority="61" stopIfTrue="1" operator="equal">
      <formula>$D52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D59">
    <cfRule type="cellIs" dxfId="51" priority="55" stopIfTrue="1" operator="equal">
      <formula>$D58</formula>
    </cfRule>
  </conditionalFormatting>
  <conditionalFormatting sqref="D60">
    <cfRule type="cellIs" dxfId="50" priority="54" stopIfTrue="1" operator="equal">
      <formula>$D59</formula>
    </cfRule>
  </conditionalFormatting>
  <conditionalFormatting sqref="G75">
    <cfRule type="cellIs" dxfId="49" priority="51" stopIfTrue="1" operator="equal">
      <formula>$G74</formula>
    </cfRule>
  </conditionalFormatting>
  <conditionalFormatting sqref="A75:F75">
    <cfRule type="cellIs" dxfId="48" priority="52" stopIfTrue="1" operator="equal">
      <formula>0</formula>
    </cfRule>
  </conditionalFormatting>
  <conditionalFormatting sqref="G76">
    <cfRule type="cellIs" dxfId="47" priority="49" stopIfTrue="1" operator="equal">
      <formula>$G75</formula>
    </cfRule>
  </conditionalFormatting>
  <conditionalFormatting sqref="A76:F76">
    <cfRule type="cellIs" dxfId="46" priority="50" stopIfTrue="1" operator="equal">
      <formula>0</formula>
    </cfRule>
  </conditionalFormatting>
  <conditionalFormatting sqref="G77">
    <cfRule type="cellIs" dxfId="45" priority="47" stopIfTrue="1" operator="equal">
      <formula>$G76</formula>
    </cfRule>
  </conditionalFormatting>
  <conditionalFormatting sqref="A77:F77">
    <cfRule type="cellIs" dxfId="44" priority="48" stopIfTrue="1" operator="equal">
      <formula>0</formula>
    </cfRule>
  </conditionalFormatting>
  <conditionalFormatting sqref="G78">
    <cfRule type="cellIs" dxfId="43" priority="45" stopIfTrue="1" operator="equal">
      <formula>$G77</formula>
    </cfRule>
  </conditionalFormatting>
  <conditionalFormatting sqref="A78:F78">
    <cfRule type="cellIs" dxfId="42" priority="46" stopIfTrue="1" operator="equal">
      <formula>0</formula>
    </cfRule>
  </conditionalFormatting>
  <conditionalFormatting sqref="G79">
    <cfRule type="cellIs" dxfId="41" priority="43" stopIfTrue="1" operator="equal">
      <formula>$G78</formula>
    </cfRule>
  </conditionalFormatting>
  <conditionalFormatting sqref="A79:F79">
    <cfRule type="cellIs" dxfId="40" priority="44" stopIfTrue="1" operator="equal">
      <formula>0</formula>
    </cfRule>
  </conditionalFormatting>
  <conditionalFormatting sqref="G80">
    <cfRule type="cellIs" dxfId="39" priority="41" stopIfTrue="1" operator="equal">
      <formula>$G79</formula>
    </cfRule>
  </conditionalFormatting>
  <conditionalFormatting sqref="A80:F80">
    <cfRule type="cellIs" dxfId="38" priority="42" stopIfTrue="1" operator="equal">
      <formula>0</formula>
    </cfRule>
  </conditionalFormatting>
  <conditionalFormatting sqref="G81">
    <cfRule type="cellIs" dxfId="37" priority="39" stopIfTrue="1" operator="equal">
      <formula>$G80</formula>
    </cfRule>
  </conditionalFormatting>
  <conditionalFormatting sqref="A81:F81">
    <cfRule type="cellIs" dxfId="36" priority="40" stopIfTrue="1" operator="equal">
      <formula>0</formula>
    </cfRule>
  </conditionalFormatting>
  <conditionalFormatting sqref="G82">
    <cfRule type="cellIs" dxfId="35" priority="37" stopIfTrue="1" operator="equal">
      <formula>$G81</formula>
    </cfRule>
  </conditionalFormatting>
  <conditionalFormatting sqref="A82:F82">
    <cfRule type="cellIs" dxfId="34" priority="38" stopIfTrue="1" operator="equal">
      <formula>0</formula>
    </cfRule>
  </conditionalFormatting>
  <conditionalFormatting sqref="G83">
    <cfRule type="cellIs" dxfId="33" priority="35" stopIfTrue="1" operator="equal">
      <formula>$G82</formula>
    </cfRule>
  </conditionalFormatting>
  <conditionalFormatting sqref="A83:F83">
    <cfRule type="cellIs" dxfId="32" priority="36" stopIfTrue="1" operator="equal">
      <formula>0</formula>
    </cfRule>
  </conditionalFormatting>
  <conditionalFormatting sqref="G84">
    <cfRule type="cellIs" dxfId="31" priority="33" stopIfTrue="1" operator="equal">
      <formula>$G83</formula>
    </cfRule>
  </conditionalFormatting>
  <conditionalFormatting sqref="A84:F84">
    <cfRule type="cellIs" dxfId="30" priority="34" stopIfTrue="1" operator="equal">
      <formula>0</formula>
    </cfRule>
  </conditionalFormatting>
  <conditionalFormatting sqref="G85">
    <cfRule type="cellIs" dxfId="29" priority="31" stopIfTrue="1" operator="equal">
      <formula>$G84</formula>
    </cfRule>
  </conditionalFormatting>
  <conditionalFormatting sqref="A85:F85">
    <cfRule type="cellIs" dxfId="28" priority="32" stopIfTrue="1" operator="equal">
      <formula>0</formula>
    </cfRule>
  </conditionalFormatting>
  <conditionalFormatting sqref="G86">
    <cfRule type="cellIs" dxfId="27" priority="29" stopIfTrue="1" operator="equal">
      <formula>$G85</formula>
    </cfRule>
  </conditionalFormatting>
  <conditionalFormatting sqref="A86:F86">
    <cfRule type="cellIs" dxfId="26" priority="30" stopIfTrue="1" operator="equal">
      <formula>0</formula>
    </cfRule>
  </conditionalFormatting>
  <conditionalFormatting sqref="G87">
    <cfRule type="cellIs" dxfId="25" priority="27" stopIfTrue="1" operator="equal">
      <formula>$G86</formula>
    </cfRule>
  </conditionalFormatting>
  <conditionalFormatting sqref="A87:F87">
    <cfRule type="cellIs" dxfId="24" priority="28" stopIfTrue="1" operator="equal">
      <formula>0</formula>
    </cfRule>
  </conditionalFormatting>
  <conditionalFormatting sqref="G88">
    <cfRule type="cellIs" dxfId="23" priority="25" stopIfTrue="1" operator="equal">
      <formula>$G87</formula>
    </cfRule>
  </conditionalFormatting>
  <conditionalFormatting sqref="A88:F88">
    <cfRule type="cellIs" dxfId="22" priority="26" stopIfTrue="1" operator="equal">
      <formula>0</formula>
    </cfRule>
  </conditionalFormatting>
  <conditionalFormatting sqref="G89">
    <cfRule type="cellIs" dxfId="21" priority="23" stopIfTrue="1" operator="equal">
      <formula>$G88</formula>
    </cfRule>
  </conditionalFormatting>
  <conditionalFormatting sqref="A89:F89">
    <cfRule type="cellIs" dxfId="20" priority="24" stopIfTrue="1" operator="equal">
      <formula>0</formula>
    </cfRule>
  </conditionalFormatting>
  <conditionalFormatting sqref="G90">
    <cfRule type="cellIs" dxfId="19" priority="21" stopIfTrue="1" operator="equal">
      <formula>$G89</formula>
    </cfRule>
  </conditionalFormatting>
  <conditionalFormatting sqref="A90:F90">
    <cfRule type="cellIs" dxfId="18" priority="22" stopIfTrue="1" operator="equal">
      <formula>0</formula>
    </cfRule>
  </conditionalFormatting>
  <conditionalFormatting sqref="G91">
    <cfRule type="cellIs" dxfId="17" priority="19" stopIfTrue="1" operator="equal">
      <formula>$G90</formula>
    </cfRule>
  </conditionalFormatting>
  <conditionalFormatting sqref="A91:F91">
    <cfRule type="cellIs" dxfId="16" priority="20" stopIfTrue="1" operator="equal">
      <formula>0</formula>
    </cfRule>
  </conditionalFormatting>
  <conditionalFormatting sqref="G92">
    <cfRule type="cellIs" dxfId="15" priority="17" stopIfTrue="1" operator="equal">
      <formula>$G91</formula>
    </cfRule>
  </conditionalFormatting>
  <conditionalFormatting sqref="A92:F92">
    <cfRule type="cellIs" dxfId="14" priority="18" stopIfTrue="1" operator="equal">
      <formula>0</formula>
    </cfRule>
  </conditionalFormatting>
  <conditionalFormatting sqref="G93">
    <cfRule type="cellIs" dxfId="13" priority="15" stopIfTrue="1" operator="equal">
      <formula>$G92</formula>
    </cfRule>
  </conditionalFormatting>
  <conditionalFormatting sqref="A93:F93">
    <cfRule type="cellIs" dxfId="12" priority="16" stopIfTrue="1" operator="equal">
      <formula>0</formula>
    </cfRule>
  </conditionalFormatting>
  <conditionalFormatting sqref="G94">
    <cfRule type="cellIs" dxfId="11" priority="13" stopIfTrue="1" operator="equal">
      <formula>$G93</formula>
    </cfRule>
  </conditionalFormatting>
  <conditionalFormatting sqref="A94:F94">
    <cfRule type="cellIs" dxfId="10" priority="14" stopIfTrue="1" operator="equal">
      <formula>0</formula>
    </cfRule>
  </conditionalFormatting>
  <conditionalFormatting sqref="G95">
    <cfRule type="cellIs" dxfId="9" priority="11" stopIfTrue="1" operator="equal">
      <formula>$G94</formula>
    </cfRule>
  </conditionalFormatting>
  <conditionalFormatting sqref="A95:F95">
    <cfRule type="cellIs" dxfId="8" priority="12" stopIfTrue="1" operator="equal">
      <formula>0</formula>
    </cfRule>
  </conditionalFormatting>
  <conditionalFormatting sqref="G96">
    <cfRule type="cellIs" dxfId="7" priority="9" stopIfTrue="1" operator="equal">
      <formula>$G95</formula>
    </cfRule>
  </conditionalFormatting>
  <conditionalFormatting sqref="A96:F96">
    <cfRule type="cellIs" dxfId="6" priority="10" stopIfTrue="1" operator="equal">
      <formula>0</formula>
    </cfRule>
  </conditionalFormatting>
  <conditionalFormatting sqref="G97">
    <cfRule type="cellIs" dxfId="5" priority="7" stopIfTrue="1" operator="equal">
      <formula>$G96</formula>
    </cfRule>
  </conditionalFormatting>
  <conditionalFormatting sqref="A97:F97">
    <cfRule type="cellIs" dxfId="4" priority="8" stopIfTrue="1" operator="equal">
      <formula>0</formula>
    </cfRule>
  </conditionalFormatting>
  <conditionalFormatting sqref="G98">
    <cfRule type="cellIs" dxfId="3" priority="5" stopIfTrue="1" operator="equal">
      <formula>$G97</formula>
    </cfRule>
  </conditionalFormatting>
  <conditionalFormatting sqref="A98:F98">
    <cfRule type="cellIs" dxfId="2" priority="6" stopIfTrue="1" operator="equal">
      <formula>0</formula>
    </cfRule>
  </conditionalFormatting>
  <conditionalFormatting sqref="G99">
    <cfRule type="cellIs" dxfId="1" priority="3" stopIfTrue="1" operator="equal">
      <formula>$G98</formula>
    </cfRule>
  </conditionalFormatting>
  <conditionalFormatting sqref="A99:F9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2023-10-12T10:26:54Z</cp:lastPrinted>
  <dcterms:created xsi:type="dcterms:W3CDTF">2016-08-15T09:54:21Z</dcterms:created>
  <dcterms:modified xsi:type="dcterms:W3CDTF">2023-10-12T10:28:47Z</dcterms:modified>
</cp:coreProperties>
</file>