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 activeTab="6"/>
  </bookViews>
  <sheets>
    <sheet name="КПК1010160" sheetId="3" r:id="rId1"/>
    <sheet name="КПК1011080" sheetId="4" r:id="rId2"/>
    <sheet name="КПК1014030" sheetId="5" r:id="rId3"/>
    <sheet name="КПК1014040" sheetId="6" r:id="rId4"/>
    <sheet name="КПК1014060" sheetId="7" r:id="rId5"/>
    <sheet name="КПК1014081" sheetId="8" r:id="rId6"/>
    <sheet name="КПК1014082" sheetId="9" r:id="rId7"/>
    <sheet name="КПК1017622" sheetId="10" r:id="rId8"/>
  </sheets>
  <definedNames>
    <definedName name="_xlnm.Print_Area" localSheetId="0">КПК1010160!$A$1:$BM$85</definedName>
    <definedName name="_xlnm.Print_Area" localSheetId="1">КПК1011080!$A$1:$BM$101</definedName>
    <definedName name="_xlnm.Print_Area" localSheetId="2">КПК1014030!$A$1:$BM$97</definedName>
    <definedName name="_xlnm.Print_Area" localSheetId="3">КПК1014040!$A$1:$BM$109</definedName>
    <definedName name="_xlnm.Print_Area" localSheetId="4">КПК1014060!$A$1:$BM$98</definedName>
    <definedName name="_xlnm.Print_Area" localSheetId="5">КПК1014081!$A$1:$BM$89</definedName>
    <definedName name="_xlnm.Print_Area" localSheetId="6">КПК1014082!$A$1:$BM$87</definedName>
    <definedName name="_xlnm.Print_Area" localSheetId="7">КПК1017622!$A$1:$BM$89</definedName>
  </definedNames>
  <calcPr calcId="124519"/>
</workbook>
</file>

<file path=xl/calcChain.xml><?xml version="1.0" encoding="utf-8"?>
<calcChain xmlns="http://schemas.openxmlformats.org/spreadsheetml/2006/main">
  <c r="AB60" i="9"/>
  <c r="AR60" s="1"/>
  <c r="AR59" i="10"/>
  <c r="AR58"/>
  <c r="AS50"/>
  <c r="AS49"/>
  <c r="AR59" i="9"/>
  <c r="AS51"/>
  <c r="AS50"/>
  <c r="AS49"/>
  <c r="AR59" i="8"/>
  <c r="AS51"/>
  <c r="AS50"/>
  <c r="AS49"/>
  <c r="AR61" i="7"/>
  <c r="AS53"/>
  <c r="AS52"/>
  <c r="AS51"/>
  <c r="AS50"/>
  <c r="AS49"/>
  <c r="AR60" i="6"/>
  <c r="AS52"/>
  <c r="AS51"/>
  <c r="AS50"/>
  <c r="AR61" i="5"/>
  <c r="AR60"/>
  <c r="AS52"/>
  <c r="AS51"/>
  <c r="AS50"/>
  <c r="AR58" i="4"/>
  <c r="AS50"/>
  <c r="AS49"/>
  <c r="AR58" i="3"/>
  <c r="AS50"/>
  <c r="AS49"/>
</calcChain>
</file>

<file path=xl/sharedStrings.xml><?xml version="1.0" encoding="utf-8"?>
<sst xmlns="http://schemas.openxmlformats.org/spreadsheetml/2006/main" count="1318" uniqueCount="290">
  <si>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</si>
  <si>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</si>
  <si>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</si>
  <si>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</si>
  <si>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</si>
  <si>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</si>
  <si>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</si>
  <si>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</si>
  <si>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</si>
  <si>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</si>
  <si>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</si>
  <si>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</si>
  <si>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</si>
  <si>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</si>
  <si>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</si>
  <si>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</si>
  <si>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</si>
  <si>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</si>
  <si>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</si>
  <si>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</si>
  <si>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</si>
  <si>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</si>
  <si>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</si>
  <si>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</si>
  <si>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</si>
  <si>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</si>
  <si>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</si>
  <si>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</si>
  <si>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</si>
  <si>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</si>
  <si>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</si>
  <si>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</si>
  <si>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</si>
  <si>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</si>
  <si>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</si>
  <si>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</si>
  <si>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</si>
  <si>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</si>
  <si>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</si>
  <si>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</si>
  <si>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</si>
  <si>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</si>
  <si>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</si>
  <si>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</si>
  <si>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</si>
  <si>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</si>
  <si>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</si>
  <si>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</si>
  <si>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</si>
  <si>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</si>
  <si>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</si>
  <si>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</si>
  <si>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</si>
  <si>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</si>
  <si>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</si>
  <si>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</si>
  <si>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</si>
  <si>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</si>
  <si>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</si>
  <si>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</si>
  <si>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</si>
  <si>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</si>
  <si>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</si>
  <si>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</si>
  <si>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Чортківської міської радии наданих законодавством повноважень в галузі культури</t>
  </si>
  <si>
    <t>Керівництво та управління у відповідній сфері у містах (місті Києві), селищах,селах,об"єднаних територіальних громадах.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</si>
  <si>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</si>
  <si>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</si>
  <si>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</si>
  <si>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</si>
  <si>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</si>
  <si>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</si>
  <si>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</si>
  <si>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</si>
  <si>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</si>
  <si>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</si>
  <si>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журннал реєстрації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</si>
  <si>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</si>
  <si>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</si>
  <si>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</si>
  <si>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</si>
  <si>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</si>
  <si>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</si>
  <si>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- Бюджетний кодекс України;_x000D_
- Закон України "Про культуру" № 2778-VІ від 14.12.2010 р._x000D_
- Наказ МФУ від 29.12.2018 р.№ 836 "Правила складання паспортів бюджетних програм місцевих бюджетів 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Закон України "Про місцеве самоврядування";_x000D_
-рішення сесії Чортківської міської ради "Про бюджет Чортківської міської територіальної громади на 2023 рік" від 09.01.2022 р. №1211, рішення сесії Чортківської міської ради від 03.11.2023 р. №1713.</t>
  </si>
  <si>
    <t>Керівництво у сфері культури та мистецтв</t>
  </si>
  <si>
    <t>1000000</t>
  </si>
  <si>
    <t>03.11.2023</t>
  </si>
  <si>
    <t xml:space="preserve"> 35-од</t>
  </si>
  <si>
    <t>Наказ</t>
  </si>
  <si>
    <t>Управління культури та мистецтв Чортківської міської ради</t>
  </si>
  <si>
    <t>Управління</t>
  </si>
  <si>
    <t>Начальник</t>
  </si>
  <si>
    <t>Олеся НІСЕВИЧ</t>
  </si>
  <si>
    <t>Надія БОЙКО</t>
  </si>
  <si>
    <t>42007312</t>
  </si>
  <si>
    <t>1955400000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</si>
  <si>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</si>
  <si>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</si>
  <si>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</si>
  <si>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</si>
  <si>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</si>
  <si>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</si>
  <si>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</si>
  <si>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Забезпечення надання початкової музичної, хореографічної освіти, з образотворчого мистецтва та художнього промислу</t>
  </si>
  <si>
    <t>Надання спеціальної освіти мистецькими школами</t>
  </si>
  <si>
    <t>Кількість установ-всього_x000D_
у тому числі:</t>
  </si>
  <si>
    <t>Рішення сесії міської ради  №461 від 10.12.2013р.</t>
  </si>
  <si>
    <t>Музичних шкіл</t>
  </si>
  <si>
    <t>Середнє число окладів(ставок)-усього</t>
  </si>
  <si>
    <t>Штатний розпис,тарифікація</t>
  </si>
  <si>
    <t>Середнє число окладів(ставок) керівних працівників</t>
  </si>
  <si>
    <t>Середнє число окладів(ставок) педагогічного персоналу</t>
  </si>
  <si>
    <t>тарифікація</t>
  </si>
  <si>
    <t>Середнє число окладів(ставок) 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</si>
  <si>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</si>
  <si>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</si>
  <si>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Кількість відділень</t>
  </si>
  <si>
    <t>Положення про школу</t>
  </si>
  <si>
    <t>Кількість класів</t>
  </si>
  <si>
    <t>Видатки на отримання освіти  у школах естетичного виховання ,всього</t>
  </si>
  <si>
    <t>грн.</t>
  </si>
  <si>
    <t>кошторис</t>
  </si>
  <si>
    <t>У тому числі плата за навчання у школах естетичного виховання</t>
  </si>
  <si>
    <t>Середня кількість учнів, які отримують освіту у школах естетичного виховання,-всього</t>
  </si>
  <si>
    <t>осіб</t>
  </si>
  <si>
    <t>звіт установи</t>
  </si>
  <si>
    <t>Середня кількість учнів,звільнених від плати за навчання</t>
  </si>
  <si>
    <t>Кількість учнів на одну педагогічну ставку</t>
  </si>
  <si>
    <t>Кількість діто-днів</t>
  </si>
  <si>
    <t>людино/день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</si>
  <si>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</si>
  <si>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</si>
  <si>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якості</t>
  </si>
  <si>
    <t>Кількість днів відвідування учнями шкіл естетичного виховання</t>
  </si>
  <si>
    <t>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</si>
  <si>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</si>
  <si>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</si>
  <si>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 обсязі видатків на отримання освіти у зазначених школах</t>
  </si>
  <si>
    <t>- Бюджетний кодекс України;_x000D_
- Закон України "Про культуру" № 2778-VІ від 14.12.2010 р._x000D_
-Положення "Про початковий спеціалізований мистецький навчальний заклад (школу естетичного виховання)" №331 від 23.05.2006 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2023 рік" від 09.12.2022 р. № 1211, рішення сесії Чортківської міської ради №1487 від 12.06.2023 р., наказ №17-од від 14.06.2023 р. Про внесення змін до кошторису спеціального фонду бюджету на 2023 р.,рішення сесії Чортківської міської ради  від 27.06.2023р.№1511, рішення сесії Чортківської міської ради № 1552 від 26.07.2023 р.</t>
  </si>
  <si>
    <t>Духовне та естетичне виховання дітей та молоді.</t>
  </si>
  <si>
    <t>1011080</t>
  </si>
  <si>
    <t>Надання спеціалізованої освіти мистецькими школами</t>
  </si>
  <si>
    <t>1080</t>
  </si>
  <si>
    <t>0960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</si>
  <si>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</si>
  <si>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</si>
  <si>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Забезпечення прав громадян на бібліотечне обслуговування, загальну доступність до інформації та культурних цінностей Чортківської міської територіальної громади</t>
  </si>
  <si>
    <t>Поповнення бібліотечного фонду</t>
  </si>
  <si>
    <t>Поповнення бібліотечних фондів на 2023-2025роки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</si>
  <si>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</si>
  <si>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</si>
  <si>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</si>
  <si>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</si>
  <si>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</si>
  <si>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рішення сесії міської ради №240 від 26.02.2021р.</t>
  </si>
  <si>
    <t>число читачів</t>
  </si>
  <si>
    <t>тис.чол.</t>
  </si>
  <si>
    <t>бібліотечний фонд</t>
  </si>
  <si>
    <t>тис. примірників</t>
  </si>
  <si>
    <t>інвентарні книжки</t>
  </si>
  <si>
    <t>поповнення бібліотечного фонду</t>
  </si>
  <si>
    <t>договір</t>
  </si>
  <si>
    <t>Кошторис доходів і видатків</t>
  </si>
  <si>
    <t>списання бібліотечного фонду</t>
  </si>
  <si>
    <t>Акти на списання</t>
  </si>
  <si>
    <t>кількість книговидач</t>
  </si>
  <si>
    <t>Звітність установи</t>
  </si>
  <si>
    <t>кількість книговидач на одного працівника (ставку),</t>
  </si>
  <si>
    <t>середні затрати на обслуговування одного читача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</si>
  <si>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Рішення сесії Чортківської міської ради 1211 від 09.12.2022р. "Про затвердження Програми поповнення бібіліотечних фондів на 2023-2025 роки";_x000D_
- Закон України  «Про бібліотеки і бібліотечну справу» №32/95-ВР від 27.01.1995р.;_x000D_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 рішення сесії Чортківської міської ради "Про бюджет Чортківської міської територіальної громади на 2023 рік"  від 09.12.2022р. №1211,рішення сесії Чортківської міської ради від 28.04.2023 р.№1415,рішення сесії Чортківської міської ради від 03.11.2023 р. №1713.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</si>
  <si>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</si>
  <si>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</si>
  <si>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</si>
  <si>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</si>
  <si>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</si>
  <si>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Надання фінансової підтримки на розвиток культури і мистецтва</t>
  </si>
  <si>
    <t>забезпечення збереження популяризації духовного надбання нації (розвиток інфраструктури музеїв),забезпечення виставковою діяльністю</t>
  </si>
  <si>
    <t>Вивчення, збереження і використання матеріальної та духовної культури, залучення громадян Чортківької міської територіальної громади до надбань національної і світової історико-культурної спадщини</t>
  </si>
  <si>
    <t>Погашення кредиторської заборгованості за 2022 рік</t>
  </si>
  <si>
    <t>кількість установ</t>
  </si>
  <si>
    <t>середнє число окладів (ставок) обслуговуючого та технічного персоналу</t>
  </si>
  <si>
    <t>кількість музеїв</t>
  </si>
  <si>
    <t>мережа</t>
  </si>
  <si>
    <t>середнє число окладів (ставок)</t>
  </si>
  <si>
    <t>площа приміщень</t>
  </si>
  <si>
    <t>м.кв.</t>
  </si>
  <si>
    <t>Інвентарна справа</t>
  </si>
  <si>
    <t>площа приміщень у тому числі виставкова площа</t>
  </si>
  <si>
    <t>видатки загального фонду на забезпечення діяльності музеїв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</si>
  <si>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</si>
  <si>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</si>
  <si>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</si>
  <si>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</si>
  <si>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</si>
  <si>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</si>
  <si>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виставок</t>
  </si>
  <si>
    <t>кількість відвідувачів виставок у тому числі: за реалізованими квитками</t>
  </si>
  <si>
    <t>кількість відвідувачів виставок у тому числі: безкоштовно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</si>
  <si>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</si>
  <si>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</si>
  <si>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</si>
  <si>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</si>
  <si>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виставок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</si>
  <si>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</si>
  <si>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</si>
  <si>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середні витрати на 1 кв. м 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</si>
  <si>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</si>
  <si>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</si>
  <si>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- Бюджетний кодекс України;_x000D_
- Закон України "Про культуру" № 2778-VІ від 14.12.2010 р._x000D_
-Закон України "Про музей та музейну справу"№249/95-ВР від 29.06.1995р.;_x000D_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2023 рік" від 09.12.2022 р. №1211_x000D_
-рішення сесії Чортківської міської  ради від 14.02.2023 р. №1275, рішення сесії Чортківської міської ради від 12.06.2023 р №1487, рішення сесії Чортківської міської ради від 03.11.2023 р. №1713.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</si>
  <si>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</si>
  <si>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</si>
  <si>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</si>
  <si>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</si>
  <si>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Виготовлення проектно-кошторисної документації на "Реставрацію будівлі Центру культурних послуг міста Чортків ім.К.Рубчакової Чортківської міської ради (памятка архітектуримісцевого значення - Народний будинок - охоронний номер № 75 М) по вул.І.Франка,1 м.Чортків"</t>
  </si>
  <si>
    <t>Надання послуг з організації культурного дозвілля населення Чортківської міської територіальної громади</t>
  </si>
  <si>
    <t>Придбання обладнання і предметів довгострокового користування</t>
  </si>
  <si>
    <t>кількість установ - усього</t>
  </si>
  <si>
    <t>кількість установ - усього у тому числі: центри культурних послуги</t>
  </si>
  <si>
    <t>кількість установ - усього у тому числі: клубів</t>
  </si>
  <si>
    <t>Рішення сесії міської ради  №240 від 26.02.2021р.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</si>
  <si>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</si>
  <si>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реалізованих квитків</t>
  </si>
  <si>
    <t>шт.</t>
  </si>
  <si>
    <t>кількість відвідувачів - усього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</si>
  <si>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</si>
  <si>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</si>
  <si>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</si>
  <si>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середні витрати на проведення одного заходу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</si>
  <si>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Постанова «Про нормативи забезпечення населення клубними закладами»№1775 від 12.11.1998р.;_x000D_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"Культура"",рішення сесїї Чортківської міської ради "Про бюджет Чорткіської міської територівльної громади на 2023 р" від 09.12.2022 р.№1211,рішення сесії Чортківської міської ради від 14.02.2023 р.№1275,рішення сесії Чортківської міської ради від 28.04.2023 р.№1415, рішення сесії Чортківської міської ради №1487,наказ №17-од від 14.06.2023р. Про внесення змін до кошторису спеціального фонду бюджету на 2023р.,рішення сесії Чортківської міської ради №1651 від 03.10.2023 р, рішення сесії Чортківської міської ради від 03.11.2023 р. №1713.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</si>
  <si>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</si>
  <si>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</si>
  <si>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</si>
  <si>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</si>
  <si>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</si>
  <si>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заходів з підтримки функціональної спроможності базової мережі закладів культури Чортківської міської територіальної громади</t>
  </si>
  <si>
    <t>надання фінансової підтримки для збереження та повноцінного функціонування міського парку ім.І.Франка, парку "Небесної сотні", стадіону "Харчовик" та спортивних майданчиків</t>
  </si>
  <si>
    <t>Кількість установу тому числі</t>
  </si>
  <si>
    <t>Централізованих бухгалтерій</t>
  </si>
  <si>
    <t>рішення сесії міської ради №461 від 10.12.2013р.</t>
  </si>
  <si>
    <t>Середнє число окладів (ставок)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</si>
  <si>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</si>
  <si>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</si>
  <si>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</si>
  <si>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</si>
  <si>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</si>
  <si>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</si>
  <si>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</si>
  <si>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Кількість особових рахунків, які обслуговує 1 працівник</t>
  </si>
  <si>
    <t>Кількість складених звітів на 1 працівника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</si>
  <si>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Програма розвитку комунального підприємчтва "Парковий культурно-спортивний комплекс" на 2019-2021 роки;_x000D_
- наказ міністерства культури України №745 від 18.10.2005р. "Про впорядкування умов оплати праці працівників культури на основі Єдиної тарифної сітки",рішення Чортківської міської ради " Про бюджет Чортківської міської територціальної громади на 2023 рік" від 09.12.2022 р. №1211.</t>
  </si>
  <si>
    <t>Забезпечення заходів з підтримки функціональної спроможності базової мережі закладів культури</t>
  </si>
  <si>
    <t>1014081</t>
  </si>
  <si>
    <t>Забезпечення діяльності інших закладів в галузі культури і мистецтва</t>
  </si>
  <si>
    <t>4081</t>
  </si>
  <si>
    <t>0829</t>
  </si>
  <si>
    <t xml:space="preserve"> Інші заходи в галузі культури та мистецтва на 2021-2023 роки</t>
  </si>
  <si>
    <t>Погашення кредитоської заборгованості за 2022 рік</t>
  </si>
  <si>
    <t>Програма розвитку культури Чортківської міської територіальної громади на 2021-2023 роки</t>
  </si>
  <si>
    <t>Кілкість місцевих програм розвитку культури і мистецтва</t>
  </si>
  <si>
    <t>рішення сесії міської ради</t>
  </si>
  <si>
    <t xml:space="preserve"> Видатки на місцеві програми  розвитку культури і мистецтва</t>
  </si>
  <si>
    <t>Кількість заходів , спрямованих на реалізацію місцевих програм розвитку культури і мистецтва</t>
  </si>
  <si>
    <t>план заходів</t>
  </si>
  <si>
    <t>Витрати на реалізацію одного заходу місцевого значення</t>
  </si>
  <si>
    <t>Відсоток виконання програм розвитку культури і мистецтва</t>
  </si>
  <si>
    <t>Бюджетний кодекс України																																																												_x000D_
Наказ МФУ від 23.06.2021 року №365 "Про затвердження методичних рекомендацій щодо здійснення підготовки пропозицій до прогнозу місцевого бюджету"																																																												_x000D_
Наказ МФУ від 26.08.2020 "Про деякі питання запровадження програмно-цільового методу складання та виконання місцевих бюджетів" зі змінами																																																												_x000D_
Закон України «Про культуру» №2778-VI від 14.12.2010р.																																																												_x000D_
рішення сесії Чортківької міської ради від12.12.2017 №891 "Про затвердження Програми розвитку культури в м.Чорткові на 2018-2020роки"																																																												_x000D_
Програма "Розвитку культури Чортківської міської територіальної громади на 2021-2023 роки"																																																												_x000D_
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"Культура""_x000D_
Рішення Чортківської міської ради "Про бюджет Чортківської міської територіальної громади на 2023 рік" від 09.12.2022 р. №1211._x000D_
Рішення сесії Чортківської міської ради від 14.02.2023 р.№1275 , рішення сесії Чортківської міської ради від 12.06.2023 р. №1487.,ріщення сесії Чортківської міської ради від 27.06.2023р. №1511, рішення сесії Чортківської міської ради від 01.09.2023 р. №1616, рішення сесії Чортківської міської ради від 03.10.2023 р. №1651, рішення сесї Чортківської міської ради від 03.11.2023 р. №1713.</t>
  </si>
  <si>
    <t>реалізація заходів з надання належних послуг в галузі культури і мистецтва 2021-2023  роках. Створення умов для творчої активності мешканців громади.</t>
  </si>
  <si>
    <t>1014082</t>
  </si>
  <si>
    <t>Інші заходи в галузі культури і мистецтва</t>
  </si>
  <si>
    <t>4082</t>
  </si>
  <si>
    <t>створення конкурентноспроможного туристичного продукту, популяризація напрямку «Чортків-туристичний» та брендування території Чортківської громади</t>
  </si>
  <si>
    <t>Реалізація програм і заходів в галузі туризму та курортів.</t>
  </si>
  <si>
    <t>Програма розвитку туризму в Чортківській міській територіальній громаді на 2021-2023 роки</t>
  </si>
  <si>
    <t>к-сть туристичних зібрань (фестивалів, свят, фестів, шкіл)</t>
  </si>
  <si>
    <t>затрати для проведення туристичних зібрань</t>
  </si>
  <si>
    <t>кошториси проведення заходів</t>
  </si>
  <si>
    <t>к-сть рекламно-інформаційної продукції(туристичні буклети, путівники, вказівники, карти)</t>
  </si>
  <si>
    <t>вартість рекламно-інформаційної продукції (туристичні буклети, путівники, вказівники, карти)</t>
  </si>
  <si>
    <t>Вартість робіт для розміщення видової площадки</t>
  </si>
  <si>
    <t>Ознакування міста Чортків</t>
  </si>
  <si>
    <t>к-сть відвідувачів туристичних зібрань</t>
  </si>
  <si>
    <t>інтернетресурс, фотофіксація</t>
  </si>
  <si>
    <t>середні витрати на одиницю рекламно-інформаційної продукції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</si>
  <si>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програма "Розвитку туризму в Чортківській міській територіальні громаді на 2021-2023 роки" від24.12.2020р. №105;_x000D_
- Програма розвитку туризму в м.Чортків на 2017-2020роки;_x000D_
-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«Культура»»;_x000D_
- Наказ Міністерства фінансів України від 20.09.2017  №793  "Про затвердження складових програмної класифікації видатків та кредитування місцевих бюджетів (із змінами)._x000D_
Сесія Чортківської міської ради "Про бюджет Чортківської міської територіальної громади на 2023 рік" від 09.12.2022 року №1211._x000D_
Рішення сесії Чортківської міської ради від 31.03.2023 р. №1355_x000D_
Рішення сесії Ччортківської міської ради від 23.08.2023 р. №1595_x000D_
Рішення сесії Чортківської міської ради від 03.11.2023 р. №1713.</t>
  </si>
  <si>
    <t>забезпечення розвитку туристичної сфери міста у 2022-2024  роках</t>
  </si>
  <si>
    <t>1017622</t>
  </si>
  <si>
    <t>Реалізація програм і заходів в галузі туризму та курортів</t>
  </si>
  <si>
    <t>7622</t>
  </si>
  <si>
    <t>0470</t>
  </si>
  <si>
    <t>07.11.2023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</si>
</sst>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>
      <selection activeCell="AI4" sqref="AI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61" t="s">
        <v>88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>
      <c r="AO7" s="118" t="s">
        <v>289</v>
      </c>
      <c r="AP7" s="62"/>
      <c r="AQ7" s="62"/>
      <c r="AR7" s="62"/>
      <c r="AS7" s="62"/>
      <c r="AT7" s="62"/>
      <c r="AU7" s="62"/>
      <c r="AV7" s="1" t="s">
        <v>61</v>
      </c>
      <c r="AW7" s="118" t="s">
        <v>87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97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0" t="s">
        <v>94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89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0" t="s">
        <v>94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0" t="s">
        <v>98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101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102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99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0" t="s">
        <v>95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1058200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1058200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>
      <c r="A26" s="106" t="s">
        <v>83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1">
        <v>1</v>
      </c>
      <c r="B30" s="81"/>
      <c r="C30" s="81"/>
      <c r="D30" s="81"/>
      <c r="E30" s="81"/>
      <c r="F30" s="81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6" t="s">
        <v>84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81">
        <v>1</v>
      </c>
      <c r="B39" s="81"/>
      <c r="C39" s="81"/>
      <c r="D39" s="81"/>
      <c r="E39" s="81"/>
      <c r="F39" s="81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2" t="s">
        <v>64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27</v>
      </c>
      <c r="B45" s="81"/>
      <c r="C45" s="81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28</v>
      </c>
      <c r="AD45" s="81"/>
      <c r="AE45" s="81"/>
      <c r="AF45" s="81"/>
      <c r="AG45" s="81"/>
      <c r="AH45" s="81"/>
      <c r="AI45" s="81"/>
      <c r="AJ45" s="81"/>
      <c r="AK45" s="81" t="s">
        <v>29</v>
      </c>
      <c r="AL45" s="81"/>
      <c r="AM45" s="81"/>
      <c r="AN45" s="81"/>
      <c r="AO45" s="81"/>
      <c r="AP45" s="81"/>
      <c r="AQ45" s="81"/>
      <c r="AR45" s="81"/>
      <c r="AS45" s="81" t="s">
        <v>26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44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92" t="s">
        <v>65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39">
        <v>1058200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1058200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1058200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1058200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>
      <c r="A53" s="85" t="s">
        <v>96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27</v>
      </c>
      <c r="B54" s="81"/>
      <c r="C54" s="81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28</v>
      </c>
      <c r="AC54" s="81"/>
      <c r="AD54" s="81"/>
      <c r="AE54" s="81"/>
      <c r="AF54" s="81"/>
      <c r="AG54" s="81"/>
      <c r="AH54" s="81"/>
      <c r="AI54" s="81"/>
      <c r="AJ54" s="81" t="s">
        <v>29</v>
      </c>
      <c r="AK54" s="81"/>
      <c r="AL54" s="81"/>
      <c r="AM54" s="81"/>
      <c r="AN54" s="81"/>
      <c r="AO54" s="81"/>
      <c r="AP54" s="81"/>
      <c r="AQ54" s="81"/>
      <c r="AR54" s="81" t="s">
        <v>26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40" t="s">
        <v>6</v>
      </c>
      <c r="B57" s="40"/>
      <c r="C57" s="40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45"/>
      <c r="B58" s="45"/>
      <c r="C58" s="45"/>
      <c r="D58" s="55" t="s">
        <v>26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4" t="s">
        <v>42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>
      <c r="A61" s="81" t="s">
        <v>27</v>
      </c>
      <c r="B61" s="81"/>
      <c r="C61" s="81"/>
      <c r="D61" s="81"/>
      <c r="E61" s="81"/>
      <c r="F61" s="81"/>
      <c r="G61" s="78" t="s">
        <v>43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81" t="s">
        <v>2</v>
      </c>
      <c r="AA61" s="81"/>
      <c r="AB61" s="81"/>
      <c r="AC61" s="81"/>
      <c r="AD61" s="81"/>
      <c r="AE61" s="81" t="s">
        <v>1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78" t="s">
        <v>28</v>
      </c>
      <c r="AP61" s="79"/>
      <c r="AQ61" s="79"/>
      <c r="AR61" s="79"/>
      <c r="AS61" s="79"/>
      <c r="AT61" s="79"/>
      <c r="AU61" s="79"/>
      <c r="AV61" s="80"/>
      <c r="AW61" s="78" t="s">
        <v>29</v>
      </c>
      <c r="AX61" s="79"/>
      <c r="AY61" s="79"/>
      <c r="AZ61" s="79"/>
      <c r="BA61" s="79"/>
      <c r="BB61" s="79"/>
      <c r="BC61" s="79"/>
      <c r="BD61" s="80"/>
      <c r="BE61" s="78" t="s">
        <v>26</v>
      </c>
      <c r="BF61" s="79"/>
      <c r="BG61" s="79"/>
      <c r="BH61" s="79"/>
      <c r="BI61" s="79"/>
      <c r="BJ61" s="79"/>
      <c r="BK61" s="79"/>
      <c r="BL61" s="80"/>
    </row>
    <row r="62" spans="1:79" ht="15.75" customHeight="1">
      <c r="A62" s="81">
        <v>1</v>
      </c>
      <c r="B62" s="81"/>
      <c r="C62" s="81"/>
      <c r="D62" s="81"/>
      <c r="E62" s="81"/>
      <c r="F62" s="81"/>
      <c r="G62" s="78">
        <v>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>
        <v>3</v>
      </c>
      <c r="AA62" s="81"/>
      <c r="AB62" s="81"/>
      <c r="AC62" s="81"/>
      <c r="AD62" s="81"/>
      <c r="AE62" s="81">
        <v>4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1">
        <v>5</v>
      </c>
      <c r="AP62" s="81"/>
      <c r="AQ62" s="81"/>
      <c r="AR62" s="81"/>
      <c r="AS62" s="81"/>
      <c r="AT62" s="81"/>
      <c r="AU62" s="81"/>
      <c r="AV62" s="81"/>
      <c r="AW62" s="81">
        <v>6</v>
      </c>
      <c r="AX62" s="81"/>
      <c r="AY62" s="81"/>
      <c r="AZ62" s="81"/>
      <c r="BA62" s="81"/>
      <c r="BB62" s="81"/>
      <c r="BC62" s="81"/>
      <c r="BD62" s="81"/>
      <c r="BE62" s="81">
        <v>7</v>
      </c>
      <c r="BF62" s="81"/>
      <c r="BG62" s="81"/>
      <c r="BH62" s="81"/>
      <c r="BI62" s="81"/>
      <c r="BJ62" s="81"/>
      <c r="BK62" s="81"/>
      <c r="BL62" s="81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4" t="s">
        <v>7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0" t="s">
        <v>19</v>
      </c>
      <c r="AA63" s="40"/>
      <c r="AB63" s="40"/>
      <c r="AC63" s="40"/>
      <c r="AD63" s="40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74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30</v>
      </c>
      <c r="AX63" s="70"/>
      <c r="AY63" s="70"/>
      <c r="AZ63" s="70"/>
      <c r="BA63" s="70"/>
      <c r="BB63" s="70"/>
      <c r="BC63" s="70"/>
      <c r="BD63" s="70"/>
      <c r="BE63" s="70" t="s">
        <v>68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71" t="s">
        <v>67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9"/>
      <c r="AA64" s="49"/>
      <c r="AB64" s="49"/>
      <c r="AC64" s="49"/>
      <c r="AD64" s="49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1" t="s">
        <v>71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5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150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150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200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5.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40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211.64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211.64</v>
      </c>
      <c r="BF72" s="39"/>
      <c r="BG72" s="39"/>
      <c r="BH72" s="39"/>
      <c r="BI72" s="39"/>
      <c r="BJ72" s="39"/>
      <c r="BK72" s="39"/>
      <c r="BL72" s="39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64" t="s">
        <v>91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"/>
      <c r="AO75" s="67" t="s">
        <v>92</v>
      </c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</row>
    <row r="76" spans="1:64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63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64" ht="15.75" customHeight="1">
      <c r="A77" s="69" t="s">
        <v>3</v>
      </c>
      <c r="B77" s="69"/>
      <c r="C77" s="69"/>
      <c r="D77" s="69"/>
      <c r="E77" s="69"/>
      <c r="F77" s="69"/>
    </row>
    <row r="78" spans="1:64" ht="13.15" customHeight="1">
      <c r="A78" s="61" t="s">
        <v>90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64">
      <c r="A79" s="63" t="s">
        <v>46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64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4" t="s">
        <v>91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5"/>
      <c r="AO81" s="67" t="s">
        <v>93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1:59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63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>
      <c r="A83" s="56"/>
      <c r="B83" s="56"/>
      <c r="C83" s="56"/>
      <c r="D83" s="56"/>
      <c r="E83" s="56"/>
      <c r="F83" s="56"/>
      <c r="G83" s="56"/>
      <c r="H83" s="56"/>
    </row>
    <row r="84" spans="1:59">
      <c r="A84" s="57" t="s">
        <v>44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3:H83"/>
    <mergeCell ref="A84:H84"/>
    <mergeCell ref="A50:C50"/>
    <mergeCell ref="D50:AB50"/>
    <mergeCell ref="A65:F65"/>
    <mergeCell ref="G65:Y65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4:L64 H66:L66 H69:L69 G64:G72">
    <cfRule type="cellIs" dxfId="23" priority="3" stopIfTrue="1" operator="equal">
      <formula>$G63</formula>
    </cfRule>
  </conditionalFormatting>
  <conditionalFormatting sqref="D49:D50 D50:I50">
    <cfRule type="cellIs" dxfId="22" priority="2" stopIfTrue="1" operator="equal">
      <formula>$D48</formula>
    </cfRule>
  </conditionalFormatting>
  <conditionalFormatting sqref="A64:F72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zoomScaleSheetLayoutView="100" workbookViewId="0">
      <selection activeCell="AF5" sqref="AF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61" t="s">
        <v>88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>
      <c r="AO7" s="118" t="s">
        <v>289</v>
      </c>
      <c r="AP7" s="62"/>
      <c r="AQ7" s="62"/>
      <c r="AR7" s="62"/>
      <c r="AS7" s="62"/>
      <c r="AT7" s="62"/>
      <c r="AU7" s="62"/>
      <c r="AV7" s="1" t="s">
        <v>61</v>
      </c>
      <c r="AW7" s="118" t="s">
        <v>87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97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0" t="s">
        <v>94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89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0" t="s">
        <v>94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0" t="s">
        <v>140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142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143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141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0" t="s">
        <v>95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8824700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8302200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522500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57.5" customHeight="1">
      <c r="A26" s="106" t="s">
        <v>138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1">
        <v>1</v>
      </c>
      <c r="B30" s="81"/>
      <c r="C30" s="81"/>
      <c r="D30" s="81"/>
      <c r="E30" s="81"/>
      <c r="F30" s="81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6" t="s">
        <v>139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81">
        <v>1</v>
      </c>
      <c r="B39" s="81"/>
      <c r="C39" s="81"/>
      <c r="D39" s="81"/>
      <c r="E39" s="81"/>
      <c r="F39" s="81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2" t="s">
        <v>103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27</v>
      </c>
      <c r="B45" s="81"/>
      <c r="C45" s="81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28</v>
      </c>
      <c r="AD45" s="81"/>
      <c r="AE45" s="81"/>
      <c r="AF45" s="81"/>
      <c r="AG45" s="81"/>
      <c r="AH45" s="81"/>
      <c r="AI45" s="81"/>
      <c r="AJ45" s="81"/>
      <c r="AK45" s="81" t="s">
        <v>29</v>
      </c>
      <c r="AL45" s="81"/>
      <c r="AM45" s="81"/>
      <c r="AN45" s="81"/>
      <c r="AO45" s="81"/>
      <c r="AP45" s="81"/>
      <c r="AQ45" s="81"/>
      <c r="AR45" s="81"/>
      <c r="AS45" s="81" t="s">
        <v>26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44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2" t="s">
        <v>104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39">
        <v>8302200</v>
      </c>
      <c r="AD49" s="39"/>
      <c r="AE49" s="39"/>
      <c r="AF49" s="39"/>
      <c r="AG49" s="39"/>
      <c r="AH49" s="39"/>
      <c r="AI49" s="39"/>
      <c r="AJ49" s="39"/>
      <c r="AK49" s="39">
        <v>522500</v>
      </c>
      <c r="AL49" s="39"/>
      <c r="AM49" s="39"/>
      <c r="AN49" s="39"/>
      <c r="AO49" s="39"/>
      <c r="AP49" s="39"/>
      <c r="AQ49" s="39"/>
      <c r="AR49" s="39"/>
      <c r="AS49" s="39">
        <f>AC49+AK49</f>
        <v>8824700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8302200</v>
      </c>
      <c r="AD50" s="50"/>
      <c r="AE50" s="50"/>
      <c r="AF50" s="50"/>
      <c r="AG50" s="50"/>
      <c r="AH50" s="50"/>
      <c r="AI50" s="50"/>
      <c r="AJ50" s="50"/>
      <c r="AK50" s="50">
        <v>522500</v>
      </c>
      <c r="AL50" s="50"/>
      <c r="AM50" s="50"/>
      <c r="AN50" s="50"/>
      <c r="AO50" s="50"/>
      <c r="AP50" s="50"/>
      <c r="AQ50" s="50"/>
      <c r="AR50" s="50"/>
      <c r="AS50" s="50">
        <f>AC50+AK50</f>
        <v>8824700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>
      <c r="A53" s="85" t="s">
        <v>96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27</v>
      </c>
      <c r="B54" s="81"/>
      <c r="C54" s="81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28</v>
      </c>
      <c r="AC54" s="81"/>
      <c r="AD54" s="81"/>
      <c r="AE54" s="81"/>
      <c r="AF54" s="81"/>
      <c r="AG54" s="81"/>
      <c r="AH54" s="81"/>
      <c r="AI54" s="81"/>
      <c r="AJ54" s="81" t="s">
        <v>29</v>
      </c>
      <c r="AK54" s="81"/>
      <c r="AL54" s="81"/>
      <c r="AM54" s="81"/>
      <c r="AN54" s="81"/>
      <c r="AO54" s="81"/>
      <c r="AP54" s="81"/>
      <c r="AQ54" s="81"/>
      <c r="AR54" s="81" t="s">
        <v>26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40" t="s">
        <v>6</v>
      </c>
      <c r="B57" s="40"/>
      <c r="C57" s="40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45"/>
      <c r="B58" s="45"/>
      <c r="C58" s="45"/>
      <c r="D58" s="55" t="s">
        <v>26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4" t="s">
        <v>42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>
      <c r="A61" s="81" t="s">
        <v>27</v>
      </c>
      <c r="B61" s="81"/>
      <c r="C61" s="81"/>
      <c r="D61" s="81"/>
      <c r="E61" s="81"/>
      <c r="F61" s="81"/>
      <c r="G61" s="78" t="s">
        <v>43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81" t="s">
        <v>2</v>
      </c>
      <c r="AA61" s="81"/>
      <c r="AB61" s="81"/>
      <c r="AC61" s="81"/>
      <c r="AD61" s="81"/>
      <c r="AE61" s="81" t="s">
        <v>1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78" t="s">
        <v>28</v>
      </c>
      <c r="AP61" s="79"/>
      <c r="AQ61" s="79"/>
      <c r="AR61" s="79"/>
      <c r="AS61" s="79"/>
      <c r="AT61" s="79"/>
      <c r="AU61" s="79"/>
      <c r="AV61" s="80"/>
      <c r="AW61" s="78" t="s">
        <v>29</v>
      </c>
      <c r="AX61" s="79"/>
      <c r="AY61" s="79"/>
      <c r="AZ61" s="79"/>
      <c r="BA61" s="79"/>
      <c r="BB61" s="79"/>
      <c r="BC61" s="79"/>
      <c r="BD61" s="80"/>
      <c r="BE61" s="78" t="s">
        <v>26</v>
      </c>
      <c r="BF61" s="79"/>
      <c r="BG61" s="79"/>
      <c r="BH61" s="79"/>
      <c r="BI61" s="79"/>
      <c r="BJ61" s="79"/>
      <c r="BK61" s="79"/>
      <c r="BL61" s="80"/>
    </row>
    <row r="62" spans="1:79" ht="15.75" customHeight="1">
      <c r="A62" s="81">
        <v>1</v>
      </c>
      <c r="B62" s="81"/>
      <c r="C62" s="81"/>
      <c r="D62" s="81"/>
      <c r="E62" s="81"/>
      <c r="F62" s="81"/>
      <c r="G62" s="78">
        <v>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>
        <v>3</v>
      </c>
      <c r="AA62" s="81"/>
      <c r="AB62" s="81"/>
      <c r="AC62" s="81"/>
      <c r="AD62" s="81"/>
      <c r="AE62" s="81">
        <v>4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1">
        <v>5</v>
      </c>
      <c r="AP62" s="81"/>
      <c r="AQ62" s="81"/>
      <c r="AR62" s="81"/>
      <c r="AS62" s="81"/>
      <c r="AT62" s="81"/>
      <c r="AU62" s="81"/>
      <c r="AV62" s="81"/>
      <c r="AW62" s="81">
        <v>6</v>
      </c>
      <c r="AX62" s="81"/>
      <c r="AY62" s="81"/>
      <c r="AZ62" s="81"/>
      <c r="BA62" s="81"/>
      <c r="BB62" s="81"/>
      <c r="BC62" s="81"/>
      <c r="BD62" s="81"/>
      <c r="BE62" s="81">
        <v>7</v>
      </c>
      <c r="BF62" s="81"/>
      <c r="BG62" s="81"/>
      <c r="BH62" s="81"/>
      <c r="BI62" s="81"/>
      <c r="BJ62" s="81"/>
      <c r="BK62" s="81"/>
      <c r="BL62" s="81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4" t="s">
        <v>7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0" t="s">
        <v>19</v>
      </c>
      <c r="AA63" s="40"/>
      <c r="AB63" s="40"/>
      <c r="AC63" s="40"/>
      <c r="AD63" s="40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74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30</v>
      </c>
      <c r="AX63" s="70"/>
      <c r="AY63" s="70"/>
      <c r="AZ63" s="70"/>
      <c r="BA63" s="70"/>
      <c r="BB63" s="70"/>
      <c r="BC63" s="70"/>
      <c r="BD63" s="70"/>
      <c r="BE63" s="70" t="s">
        <v>68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71" t="s">
        <v>67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9"/>
      <c r="AA64" s="49"/>
      <c r="AB64" s="49"/>
      <c r="AC64" s="49"/>
      <c r="AD64" s="49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>
      <c r="A65" s="40">
        <v>0</v>
      </c>
      <c r="B65" s="40"/>
      <c r="C65" s="40"/>
      <c r="D65" s="40"/>
      <c r="E65" s="40"/>
      <c r="F65" s="40"/>
      <c r="G65" s="41" t="s">
        <v>105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106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107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106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108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109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51.5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51.5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110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111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112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40.5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40.5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113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1.5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114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0.5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115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116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117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118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117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46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0</v>
      </c>
      <c r="B75" s="40"/>
      <c r="C75" s="40"/>
      <c r="D75" s="40"/>
      <c r="E75" s="40"/>
      <c r="F75" s="40"/>
      <c r="G75" s="41" t="s">
        <v>119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120</v>
      </c>
      <c r="AA75" s="44"/>
      <c r="AB75" s="44"/>
      <c r="AC75" s="44"/>
      <c r="AD75" s="44"/>
      <c r="AE75" s="41" t="s">
        <v>121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8302200</v>
      </c>
      <c r="AP75" s="39"/>
      <c r="AQ75" s="39"/>
      <c r="AR75" s="39"/>
      <c r="AS75" s="39"/>
      <c r="AT75" s="39"/>
      <c r="AU75" s="39"/>
      <c r="AV75" s="39"/>
      <c r="AW75" s="39">
        <v>522500</v>
      </c>
      <c r="AX75" s="39"/>
      <c r="AY75" s="39"/>
      <c r="AZ75" s="39"/>
      <c r="BA75" s="39"/>
      <c r="BB75" s="39"/>
      <c r="BC75" s="39"/>
      <c r="BD75" s="39"/>
      <c r="BE75" s="39">
        <v>8824700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122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120</v>
      </c>
      <c r="AA76" s="44"/>
      <c r="AB76" s="44"/>
      <c r="AC76" s="44"/>
      <c r="AD76" s="44"/>
      <c r="AE76" s="41" t="s">
        <v>121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425000</v>
      </c>
      <c r="AX76" s="39"/>
      <c r="AY76" s="39"/>
      <c r="AZ76" s="39"/>
      <c r="BA76" s="39"/>
      <c r="BB76" s="39"/>
      <c r="BC76" s="39"/>
      <c r="BD76" s="39"/>
      <c r="BE76" s="39">
        <v>425000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5">
        <v>0</v>
      </c>
      <c r="B77" s="45"/>
      <c r="C77" s="45"/>
      <c r="D77" s="45"/>
      <c r="E77" s="45"/>
      <c r="F77" s="45"/>
      <c r="G77" s="46" t="s">
        <v>72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25.5" customHeight="1">
      <c r="A78" s="40">
        <v>0</v>
      </c>
      <c r="B78" s="40"/>
      <c r="C78" s="40"/>
      <c r="D78" s="40"/>
      <c r="E78" s="40"/>
      <c r="F78" s="40"/>
      <c r="G78" s="41" t="s">
        <v>123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124</v>
      </c>
      <c r="AA78" s="44"/>
      <c r="AB78" s="44"/>
      <c r="AC78" s="44"/>
      <c r="AD78" s="44"/>
      <c r="AE78" s="41" t="s">
        <v>125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309</v>
      </c>
      <c r="AP78" s="39"/>
      <c r="AQ78" s="39"/>
      <c r="AR78" s="39"/>
      <c r="AS78" s="39"/>
      <c r="AT78" s="39"/>
      <c r="AU78" s="39"/>
      <c r="AV78" s="39"/>
      <c r="AW78" s="39">
        <v>64</v>
      </c>
      <c r="AX78" s="39"/>
      <c r="AY78" s="39"/>
      <c r="AZ78" s="39"/>
      <c r="BA78" s="39"/>
      <c r="BB78" s="39"/>
      <c r="BC78" s="39"/>
      <c r="BD78" s="39"/>
      <c r="BE78" s="39">
        <v>373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0</v>
      </c>
      <c r="B79" s="40"/>
      <c r="C79" s="40"/>
      <c r="D79" s="40"/>
      <c r="E79" s="40"/>
      <c r="F79" s="40"/>
      <c r="G79" s="41" t="s">
        <v>126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124</v>
      </c>
      <c r="AA79" s="44"/>
      <c r="AB79" s="44"/>
      <c r="AC79" s="44"/>
      <c r="AD79" s="44"/>
      <c r="AE79" s="41" t="s">
        <v>125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71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71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5">
        <v>0</v>
      </c>
      <c r="B80" s="45"/>
      <c r="C80" s="45"/>
      <c r="D80" s="45"/>
      <c r="E80" s="45"/>
      <c r="F80" s="45"/>
      <c r="G80" s="46" t="s">
        <v>77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127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124</v>
      </c>
      <c r="AA81" s="44"/>
      <c r="AB81" s="44"/>
      <c r="AC81" s="44"/>
      <c r="AD81" s="44"/>
      <c r="AE81" s="41" t="s">
        <v>79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7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7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128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129</v>
      </c>
      <c r="AA82" s="44"/>
      <c r="AB82" s="44"/>
      <c r="AC82" s="44"/>
      <c r="AD82" s="44"/>
      <c r="AE82" s="41" t="s">
        <v>79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63963</v>
      </c>
      <c r="AP82" s="39"/>
      <c r="AQ82" s="39"/>
      <c r="AR82" s="39"/>
      <c r="AS82" s="39"/>
      <c r="AT82" s="39"/>
      <c r="AU82" s="39"/>
      <c r="AV82" s="39"/>
      <c r="AW82" s="39">
        <v>13248</v>
      </c>
      <c r="AX82" s="39"/>
      <c r="AY82" s="39"/>
      <c r="AZ82" s="39"/>
      <c r="BA82" s="39"/>
      <c r="BB82" s="39"/>
      <c r="BC82" s="39"/>
      <c r="BD82" s="39"/>
      <c r="BE82" s="39">
        <v>77211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0</v>
      </c>
      <c r="B83" s="40"/>
      <c r="C83" s="40"/>
      <c r="D83" s="40"/>
      <c r="E83" s="40"/>
      <c r="F83" s="40"/>
      <c r="G83" s="41" t="s">
        <v>130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120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26867.96</v>
      </c>
      <c r="AP83" s="39"/>
      <c r="AQ83" s="39"/>
      <c r="AR83" s="39"/>
      <c r="AS83" s="39"/>
      <c r="AT83" s="39"/>
      <c r="AU83" s="39"/>
      <c r="AV83" s="39"/>
      <c r="AW83" s="39">
        <v>8164.0609999999997</v>
      </c>
      <c r="AX83" s="39"/>
      <c r="AY83" s="39"/>
      <c r="AZ83" s="39"/>
      <c r="BA83" s="39"/>
      <c r="BB83" s="39"/>
      <c r="BC83" s="39"/>
      <c r="BD83" s="39"/>
      <c r="BE83" s="39">
        <v>35032.021000000001</v>
      </c>
      <c r="BF83" s="39"/>
      <c r="BG83" s="39"/>
      <c r="BH83" s="39"/>
      <c r="BI83" s="39"/>
      <c r="BJ83" s="39"/>
      <c r="BK83" s="39"/>
      <c r="BL83" s="39"/>
    </row>
    <row r="84" spans="1:64" ht="25.5" customHeight="1">
      <c r="A84" s="40">
        <v>0</v>
      </c>
      <c r="B84" s="40"/>
      <c r="C84" s="40"/>
      <c r="D84" s="40"/>
      <c r="E84" s="40"/>
      <c r="F84" s="40"/>
      <c r="G84" s="41" t="s">
        <v>131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120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6640.63</v>
      </c>
      <c r="AX84" s="39"/>
      <c r="AY84" s="39"/>
      <c r="AZ84" s="39"/>
      <c r="BA84" s="39"/>
      <c r="BB84" s="39"/>
      <c r="BC84" s="39"/>
      <c r="BD84" s="39"/>
      <c r="BE84" s="39">
        <v>6640.63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132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133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134</v>
      </c>
      <c r="AA86" s="44"/>
      <c r="AB86" s="44"/>
      <c r="AC86" s="44"/>
      <c r="AD86" s="44"/>
      <c r="AE86" s="41" t="s">
        <v>125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207</v>
      </c>
      <c r="AP86" s="39"/>
      <c r="AQ86" s="39"/>
      <c r="AR86" s="39"/>
      <c r="AS86" s="39"/>
      <c r="AT86" s="39"/>
      <c r="AU86" s="39"/>
      <c r="AV86" s="39"/>
      <c r="AW86" s="39">
        <v>207</v>
      </c>
      <c r="AX86" s="39"/>
      <c r="AY86" s="39"/>
      <c r="AZ86" s="39"/>
      <c r="BA86" s="39"/>
      <c r="BB86" s="39"/>
      <c r="BC86" s="39"/>
      <c r="BD86" s="39"/>
      <c r="BE86" s="39">
        <v>414</v>
      </c>
      <c r="BF86" s="39"/>
      <c r="BG86" s="39"/>
      <c r="BH86" s="39"/>
      <c r="BI86" s="39"/>
      <c r="BJ86" s="39"/>
      <c r="BK86" s="39"/>
      <c r="BL86" s="39"/>
    </row>
    <row r="87" spans="1:64" ht="38.25" customHeight="1">
      <c r="A87" s="40">
        <v>0</v>
      </c>
      <c r="B87" s="40"/>
      <c r="C87" s="40"/>
      <c r="D87" s="40"/>
      <c r="E87" s="40"/>
      <c r="F87" s="40"/>
      <c r="G87" s="41" t="s">
        <v>135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136</v>
      </c>
      <c r="AA87" s="44"/>
      <c r="AB87" s="44"/>
      <c r="AC87" s="44"/>
      <c r="AD87" s="44"/>
      <c r="AE87" s="41" t="s">
        <v>79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38.25" customHeight="1">
      <c r="A88" s="40">
        <v>0</v>
      </c>
      <c r="B88" s="40"/>
      <c r="C88" s="40"/>
      <c r="D88" s="40"/>
      <c r="E88" s="40"/>
      <c r="F88" s="40"/>
      <c r="G88" s="41" t="s">
        <v>137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136</v>
      </c>
      <c r="AA88" s="44"/>
      <c r="AB88" s="44"/>
      <c r="AC88" s="44"/>
      <c r="AD88" s="44"/>
      <c r="AE88" s="41" t="s">
        <v>79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4.4000000000000004</v>
      </c>
      <c r="AX88" s="39"/>
      <c r="AY88" s="39"/>
      <c r="AZ88" s="39"/>
      <c r="BA88" s="39"/>
      <c r="BB88" s="39"/>
      <c r="BC88" s="39"/>
      <c r="BD88" s="39"/>
      <c r="BE88" s="39">
        <v>4.4000000000000004</v>
      </c>
      <c r="BF88" s="39"/>
      <c r="BG88" s="39"/>
      <c r="BH88" s="39"/>
      <c r="BI88" s="39"/>
      <c r="BJ88" s="39"/>
      <c r="BK88" s="39"/>
      <c r="BL88" s="39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64" t="s">
        <v>91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5"/>
      <c r="AO91" s="67" t="s">
        <v>92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1:64">
      <c r="W92" s="57" t="s">
        <v>5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63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64" ht="15.75" customHeight="1">
      <c r="A93" s="69" t="s">
        <v>3</v>
      </c>
      <c r="B93" s="69"/>
      <c r="C93" s="69"/>
      <c r="D93" s="69"/>
      <c r="E93" s="69"/>
      <c r="F93" s="69"/>
    </row>
    <row r="94" spans="1:64" ht="13.15" customHeight="1">
      <c r="A94" s="61" t="s">
        <v>90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</row>
    <row r="95" spans="1:64">
      <c r="A95" s="63" t="s">
        <v>46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64" t="s">
        <v>91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5"/>
      <c r="AO97" s="67" t="s">
        <v>93</v>
      </c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</row>
    <row r="98" spans="1:59">
      <c r="W98" s="57" t="s">
        <v>5</v>
      </c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O98" s="57" t="s">
        <v>63</v>
      </c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</row>
    <row r="99" spans="1:59">
      <c r="A99" s="56"/>
      <c r="B99" s="56"/>
      <c r="C99" s="56"/>
      <c r="D99" s="56"/>
      <c r="E99" s="56"/>
      <c r="F99" s="56"/>
      <c r="G99" s="56"/>
      <c r="H99" s="56"/>
    </row>
    <row r="100" spans="1:59">
      <c r="A100" s="57" t="s">
        <v>44</v>
      </c>
      <c r="B100" s="57"/>
      <c r="C100" s="57"/>
      <c r="D100" s="57"/>
      <c r="E100" s="57"/>
      <c r="F100" s="57"/>
      <c r="G100" s="57"/>
      <c r="H100" s="5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45</v>
      </c>
    </row>
  </sheetData>
  <mergeCells count="3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9:H99"/>
    <mergeCell ref="A100:H100"/>
    <mergeCell ref="A50:C50"/>
    <mergeCell ref="D50:AB50"/>
    <mergeCell ref="A65:F65"/>
    <mergeCell ref="G65:Y65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conditionalFormatting sqref="H64:L64 H66:L66 H77:L77 H80:L80 H85:L85 G64:G88">
    <cfRule type="cellIs" dxfId="20" priority="3" stopIfTrue="1" operator="equal">
      <formula>$G63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4:F88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zoomScaleSheetLayoutView="100" workbookViewId="0">
      <selection activeCell="AJ8" sqref="AJ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61" t="s">
        <v>88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>
      <c r="AO7" s="126">
        <v>45237</v>
      </c>
      <c r="AP7" s="62"/>
      <c r="AQ7" s="62"/>
      <c r="AR7" s="62"/>
      <c r="AS7" s="62"/>
      <c r="AT7" s="62"/>
      <c r="AU7" s="62"/>
      <c r="AV7" s="1" t="s">
        <v>61</v>
      </c>
      <c r="AW7" s="118" t="s">
        <v>87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97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0" t="s">
        <v>94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89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0" t="s">
        <v>94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0" t="s">
        <v>171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173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174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172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0" t="s">
        <v>95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3283700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2978700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305000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53.75" customHeight="1">
      <c r="A26" s="106" t="s">
        <v>169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1">
        <v>1</v>
      </c>
      <c r="B30" s="81"/>
      <c r="C30" s="81"/>
      <c r="D30" s="81"/>
      <c r="E30" s="81"/>
      <c r="F30" s="81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>
      <c r="A35" s="106" t="s">
        <v>170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81">
        <v>1</v>
      </c>
      <c r="B39" s="81"/>
      <c r="C39" s="81"/>
      <c r="D39" s="81"/>
      <c r="E39" s="81"/>
      <c r="F39" s="81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2" t="s">
        <v>144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25.5" customHeight="1">
      <c r="A42" s="40">
        <v>2</v>
      </c>
      <c r="B42" s="40"/>
      <c r="C42" s="40"/>
      <c r="D42" s="40"/>
      <c r="E42" s="40"/>
      <c r="F42" s="40"/>
      <c r="G42" s="92" t="s">
        <v>145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4" t="s">
        <v>40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96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1" t="s">
        <v>27</v>
      </c>
      <c r="B46" s="81"/>
      <c r="C46" s="81"/>
      <c r="D46" s="86" t="s">
        <v>25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1" t="s">
        <v>28</v>
      </c>
      <c r="AD46" s="81"/>
      <c r="AE46" s="81"/>
      <c r="AF46" s="81"/>
      <c r="AG46" s="81"/>
      <c r="AH46" s="81"/>
      <c r="AI46" s="81"/>
      <c r="AJ46" s="81"/>
      <c r="AK46" s="81" t="s">
        <v>29</v>
      </c>
      <c r="AL46" s="81"/>
      <c r="AM46" s="81"/>
      <c r="AN46" s="81"/>
      <c r="AO46" s="81"/>
      <c r="AP46" s="81"/>
      <c r="AQ46" s="81"/>
      <c r="AR46" s="81"/>
      <c r="AS46" s="81" t="s">
        <v>26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1"/>
      <c r="B47" s="81"/>
      <c r="C47" s="81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1">
        <v>1</v>
      </c>
      <c r="B48" s="81"/>
      <c r="C48" s="8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44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92" t="s">
        <v>146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39">
        <v>2978700</v>
      </c>
      <c r="AD50" s="39"/>
      <c r="AE50" s="39"/>
      <c r="AF50" s="39"/>
      <c r="AG50" s="39"/>
      <c r="AH50" s="39"/>
      <c r="AI50" s="39"/>
      <c r="AJ50" s="39"/>
      <c r="AK50" s="39">
        <v>5000</v>
      </c>
      <c r="AL50" s="39"/>
      <c r="AM50" s="39"/>
      <c r="AN50" s="39"/>
      <c r="AO50" s="39"/>
      <c r="AP50" s="39"/>
      <c r="AQ50" s="39"/>
      <c r="AR50" s="39"/>
      <c r="AS50" s="39">
        <f>AC50+AK50</f>
        <v>2983700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92" t="s">
        <v>147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300000</v>
      </c>
      <c r="AL51" s="39"/>
      <c r="AM51" s="39"/>
      <c r="AN51" s="39"/>
      <c r="AO51" s="39"/>
      <c r="AP51" s="39"/>
      <c r="AQ51" s="39"/>
      <c r="AR51" s="39"/>
      <c r="AS51" s="39">
        <f>AC51+AK51</f>
        <v>300000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58" t="s">
        <v>66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0">
        <v>2978700</v>
      </c>
      <c r="AD52" s="50"/>
      <c r="AE52" s="50"/>
      <c r="AF52" s="50"/>
      <c r="AG52" s="50"/>
      <c r="AH52" s="50"/>
      <c r="AI52" s="50"/>
      <c r="AJ52" s="50"/>
      <c r="AK52" s="50">
        <v>305000</v>
      </c>
      <c r="AL52" s="50"/>
      <c r="AM52" s="50"/>
      <c r="AN52" s="50"/>
      <c r="AO52" s="50"/>
      <c r="AP52" s="50"/>
      <c r="AQ52" s="50"/>
      <c r="AR52" s="50"/>
      <c r="AS52" s="50">
        <f>AC52+AK52</f>
        <v>3283700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5" t="s">
        <v>41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79" ht="15" customHeight="1">
      <c r="A55" s="85" t="s">
        <v>96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1" t="s">
        <v>27</v>
      </c>
      <c r="B56" s="81"/>
      <c r="C56" s="81"/>
      <c r="D56" s="86" t="s">
        <v>33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1" t="s">
        <v>28</v>
      </c>
      <c r="AC56" s="81"/>
      <c r="AD56" s="81"/>
      <c r="AE56" s="81"/>
      <c r="AF56" s="81"/>
      <c r="AG56" s="81"/>
      <c r="AH56" s="81"/>
      <c r="AI56" s="81"/>
      <c r="AJ56" s="81" t="s">
        <v>29</v>
      </c>
      <c r="AK56" s="81"/>
      <c r="AL56" s="81"/>
      <c r="AM56" s="81"/>
      <c r="AN56" s="81"/>
      <c r="AO56" s="81"/>
      <c r="AP56" s="81"/>
      <c r="AQ56" s="81"/>
      <c r="AR56" s="81" t="s">
        <v>26</v>
      </c>
      <c r="AS56" s="81"/>
      <c r="AT56" s="81"/>
      <c r="AU56" s="81"/>
      <c r="AV56" s="81"/>
      <c r="AW56" s="81"/>
      <c r="AX56" s="81"/>
      <c r="AY56" s="81"/>
    </row>
    <row r="57" spans="1:79" ht="29.1" customHeight="1">
      <c r="A57" s="81"/>
      <c r="B57" s="81"/>
      <c r="C57" s="81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</row>
    <row r="58" spans="1:79" ht="15.75" customHeight="1">
      <c r="A58" s="81">
        <v>1</v>
      </c>
      <c r="B58" s="81"/>
      <c r="C58" s="8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>
        <v>3</v>
      </c>
      <c r="AC58" s="81"/>
      <c r="AD58" s="81"/>
      <c r="AE58" s="81"/>
      <c r="AF58" s="81"/>
      <c r="AG58" s="81"/>
      <c r="AH58" s="81"/>
      <c r="AI58" s="81"/>
      <c r="AJ58" s="81">
        <v>4</v>
      </c>
      <c r="AK58" s="81"/>
      <c r="AL58" s="81"/>
      <c r="AM58" s="81"/>
      <c r="AN58" s="81"/>
      <c r="AO58" s="81"/>
      <c r="AP58" s="81"/>
      <c r="AQ58" s="81"/>
      <c r="AR58" s="81">
        <v>5</v>
      </c>
      <c r="AS58" s="81"/>
      <c r="AT58" s="81"/>
      <c r="AU58" s="81"/>
      <c r="AV58" s="81"/>
      <c r="AW58" s="81"/>
      <c r="AX58" s="81"/>
      <c r="AY58" s="81"/>
    </row>
    <row r="59" spans="1:79" ht="12.75" hidden="1" customHeight="1">
      <c r="A59" s="40" t="s">
        <v>6</v>
      </c>
      <c r="B59" s="40"/>
      <c r="C59" s="40"/>
      <c r="D59" s="74" t="s">
        <v>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12.75" customHeight="1">
      <c r="A60" s="40">
        <v>1</v>
      </c>
      <c r="B60" s="40"/>
      <c r="C60" s="40"/>
      <c r="D60" s="92" t="s">
        <v>148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300000</v>
      </c>
      <c r="AK60" s="39"/>
      <c r="AL60" s="39"/>
      <c r="AM60" s="39"/>
      <c r="AN60" s="39"/>
      <c r="AO60" s="39"/>
      <c r="AP60" s="39"/>
      <c r="AQ60" s="39"/>
      <c r="AR60" s="39">
        <f>AB60+AJ60</f>
        <v>300000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>
      <c r="A61" s="45"/>
      <c r="B61" s="45"/>
      <c r="C61" s="45"/>
      <c r="D61" s="58" t="s">
        <v>26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0">
        <v>0</v>
      </c>
      <c r="AC61" s="50"/>
      <c r="AD61" s="50"/>
      <c r="AE61" s="50"/>
      <c r="AF61" s="50"/>
      <c r="AG61" s="50"/>
      <c r="AH61" s="50"/>
      <c r="AI61" s="50"/>
      <c r="AJ61" s="50">
        <v>300000</v>
      </c>
      <c r="AK61" s="50"/>
      <c r="AL61" s="50"/>
      <c r="AM61" s="50"/>
      <c r="AN61" s="50"/>
      <c r="AO61" s="50"/>
      <c r="AP61" s="50"/>
      <c r="AQ61" s="50"/>
      <c r="AR61" s="50">
        <f>AB61+AJ61</f>
        <v>300000</v>
      </c>
      <c r="AS61" s="50"/>
      <c r="AT61" s="50"/>
      <c r="AU61" s="50"/>
      <c r="AV61" s="50"/>
      <c r="AW61" s="50"/>
      <c r="AX61" s="50"/>
      <c r="AY61" s="50"/>
    </row>
    <row r="63" spans="1:79" ht="15.75" customHeight="1">
      <c r="A63" s="84" t="s">
        <v>42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</row>
    <row r="64" spans="1:79" ht="30" customHeight="1">
      <c r="A64" s="81" t="s">
        <v>27</v>
      </c>
      <c r="B64" s="81"/>
      <c r="C64" s="81"/>
      <c r="D64" s="81"/>
      <c r="E64" s="81"/>
      <c r="F64" s="8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 t="s">
        <v>2</v>
      </c>
      <c r="AA64" s="81"/>
      <c r="AB64" s="81"/>
      <c r="AC64" s="81"/>
      <c r="AD64" s="81"/>
      <c r="AE64" s="81" t="s">
        <v>1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81">
        <v>1</v>
      </c>
      <c r="B65" s="81"/>
      <c r="C65" s="81"/>
      <c r="D65" s="81"/>
      <c r="E65" s="81"/>
      <c r="F65" s="8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1">
        <v>3</v>
      </c>
      <c r="AA65" s="81"/>
      <c r="AB65" s="81"/>
      <c r="AC65" s="81"/>
      <c r="AD65" s="81"/>
      <c r="AE65" s="81">
        <v>4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81">
        <v>5</v>
      </c>
      <c r="AP65" s="81"/>
      <c r="AQ65" s="81"/>
      <c r="AR65" s="81"/>
      <c r="AS65" s="81"/>
      <c r="AT65" s="81"/>
      <c r="AU65" s="81"/>
      <c r="AV65" s="81"/>
      <c r="AW65" s="81">
        <v>6</v>
      </c>
      <c r="AX65" s="81"/>
      <c r="AY65" s="81"/>
      <c r="AZ65" s="81"/>
      <c r="BA65" s="81"/>
      <c r="BB65" s="81"/>
      <c r="BC65" s="81"/>
      <c r="BD65" s="81"/>
      <c r="BE65" s="81">
        <v>7</v>
      </c>
      <c r="BF65" s="81"/>
      <c r="BG65" s="81"/>
      <c r="BH65" s="81"/>
      <c r="BI65" s="81"/>
      <c r="BJ65" s="81"/>
      <c r="BK65" s="81"/>
      <c r="BL65" s="81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4" t="s">
        <v>7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40" t="s">
        <v>19</v>
      </c>
      <c r="AA66" s="40"/>
      <c r="AB66" s="40"/>
      <c r="AC66" s="40"/>
      <c r="AD66" s="40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74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30</v>
      </c>
      <c r="AX66" s="70"/>
      <c r="AY66" s="70"/>
      <c r="AZ66" s="70"/>
      <c r="BA66" s="70"/>
      <c r="BB66" s="70"/>
      <c r="BC66" s="70"/>
      <c r="BD66" s="70"/>
      <c r="BE66" s="70" t="s">
        <v>68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71" t="s">
        <v>67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49"/>
      <c r="AA67" s="49"/>
      <c r="AB67" s="49"/>
      <c r="AC67" s="49"/>
      <c r="AD67" s="49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149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125" t="s">
        <v>71</v>
      </c>
      <c r="AF68" s="125"/>
      <c r="AG68" s="125"/>
      <c r="AH68" s="125"/>
      <c r="AI68" s="125"/>
      <c r="AJ68" s="125"/>
      <c r="AK68" s="125"/>
      <c r="AL68" s="125"/>
      <c r="AM68" s="125"/>
      <c r="AN68" s="103"/>
      <c r="AO68" s="39">
        <v>6.75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6.75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150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125" t="s">
        <v>71</v>
      </c>
      <c r="AF69" s="125"/>
      <c r="AG69" s="125"/>
      <c r="AH69" s="125"/>
      <c r="AI69" s="125"/>
      <c r="AJ69" s="125"/>
      <c r="AK69" s="125"/>
      <c r="AL69" s="125"/>
      <c r="AM69" s="125"/>
      <c r="AN69" s="103"/>
      <c r="AO69" s="39">
        <v>18.75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18.75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151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125" t="s">
        <v>71</v>
      </c>
      <c r="AF70" s="125"/>
      <c r="AG70" s="125"/>
      <c r="AH70" s="125"/>
      <c r="AI70" s="125"/>
      <c r="AJ70" s="125"/>
      <c r="AK70" s="125"/>
      <c r="AL70" s="125"/>
      <c r="AM70" s="125"/>
      <c r="AN70" s="103"/>
      <c r="AO70" s="39">
        <v>1.5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1.5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152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125" t="s">
        <v>71</v>
      </c>
      <c r="AF71" s="125"/>
      <c r="AG71" s="125"/>
      <c r="AH71" s="125"/>
      <c r="AI71" s="125"/>
      <c r="AJ71" s="125"/>
      <c r="AK71" s="125"/>
      <c r="AL71" s="125"/>
      <c r="AM71" s="125"/>
      <c r="AN71" s="103"/>
      <c r="AO71" s="39">
        <v>27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27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153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154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72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155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156</v>
      </c>
      <c r="AA74" s="44"/>
      <c r="AB74" s="44"/>
      <c r="AC74" s="44"/>
      <c r="AD74" s="44"/>
      <c r="AE74" s="41" t="s">
        <v>125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157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158</v>
      </c>
      <c r="AA75" s="44"/>
      <c r="AB75" s="44"/>
      <c r="AC75" s="44"/>
      <c r="AD75" s="44"/>
      <c r="AE75" s="41" t="s">
        <v>159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112.7</v>
      </c>
      <c r="AP75" s="39"/>
      <c r="AQ75" s="39"/>
      <c r="AR75" s="39"/>
      <c r="AS75" s="39"/>
      <c r="AT75" s="39"/>
      <c r="AU75" s="39"/>
      <c r="AV75" s="39"/>
      <c r="AW75" s="39">
        <v>3</v>
      </c>
      <c r="AX75" s="39"/>
      <c r="AY75" s="39"/>
      <c r="AZ75" s="39"/>
      <c r="BA75" s="39"/>
      <c r="BB75" s="39"/>
      <c r="BC75" s="39"/>
      <c r="BD75" s="39"/>
      <c r="BE75" s="39">
        <v>115.7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157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82</v>
      </c>
      <c r="AA76" s="44"/>
      <c r="AB76" s="44"/>
      <c r="AC76" s="44"/>
      <c r="AD76" s="44"/>
      <c r="AE76" s="41" t="s">
        <v>159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320</v>
      </c>
      <c r="AP76" s="39"/>
      <c r="AQ76" s="39"/>
      <c r="AR76" s="39"/>
      <c r="AS76" s="39"/>
      <c r="AT76" s="39"/>
      <c r="AU76" s="39"/>
      <c r="AV76" s="39"/>
      <c r="AW76" s="39">
        <v>352.25</v>
      </c>
      <c r="AX76" s="39"/>
      <c r="AY76" s="39"/>
      <c r="AZ76" s="39"/>
      <c r="BA76" s="39"/>
      <c r="BB76" s="39"/>
      <c r="BC76" s="39"/>
      <c r="BD76" s="39"/>
      <c r="BE76" s="39">
        <v>672.25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160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161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160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82</v>
      </c>
      <c r="AA78" s="44"/>
      <c r="AB78" s="44"/>
      <c r="AC78" s="44"/>
      <c r="AD78" s="44"/>
      <c r="AE78" s="41" t="s">
        <v>162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163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158</v>
      </c>
      <c r="AA79" s="44"/>
      <c r="AB79" s="44"/>
      <c r="AC79" s="44"/>
      <c r="AD79" s="44"/>
      <c r="AE79" s="41" t="s">
        <v>164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163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82</v>
      </c>
      <c r="AA80" s="44"/>
      <c r="AB80" s="44"/>
      <c r="AC80" s="44"/>
      <c r="AD80" s="44"/>
      <c r="AE80" s="41" t="s">
        <v>164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89.51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89.51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165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70</v>
      </c>
      <c r="AA81" s="44"/>
      <c r="AB81" s="44"/>
      <c r="AC81" s="44"/>
      <c r="AD81" s="44"/>
      <c r="AE81" s="41" t="s">
        <v>166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104000</v>
      </c>
      <c r="AP81" s="39"/>
      <c r="AQ81" s="39"/>
      <c r="AR81" s="39"/>
      <c r="AS81" s="39"/>
      <c r="AT81" s="39"/>
      <c r="AU81" s="39"/>
      <c r="AV81" s="39"/>
      <c r="AW81" s="39">
        <v>5000</v>
      </c>
      <c r="AX81" s="39"/>
      <c r="AY81" s="39"/>
      <c r="AZ81" s="39"/>
      <c r="BA81" s="39"/>
      <c r="BB81" s="39"/>
      <c r="BC81" s="39"/>
      <c r="BD81" s="39"/>
      <c r="BE81" s="39">
        <v>109000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5">
        <v>0</v>
      </c>
      <c r="B82" s="45"/>
      <c r="C82" s="45"/>
      <c r="D82" s="45"/>
      <c r="E82" s="45"/>
      <c r="F82" s="45"/>
      <c r="G82" s="46" t="s">
        <v>77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167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70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3851.85</v>
      </c>
      <c r="AP83" s="39"/>
      <c r="AQ83" s="39"/>
      <c r="AR83" s="39"/>
      <c r="AS83" s="39"/>
      <c r="AT83" s="39"/>
      <c r="AU83" s="39"/>
      <c r="AV83" s="39"/>
      <c r="AW83" s="39">
        <v>185.19</v>
      </c>
      <c r="AX83" s="39"/>
      <c r="AY83" s="39"/>
      <c r="AZ83" s="39"/>
      <c r="BA83" s="39"/>
      <c r="BB83" s="39"/>
      <c r="BC83" s="39"/>
      <c r="BD83" s="39"/>
      <c r="BE83" s="39">
        <v>4037.04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168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120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425.53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425.53</v>
      </c>
      <c r="BF84" s="39"/>
      <c r="BG84" s="39"/>
      <c r="BH84" s="39"/>
      <c r="BI84" s="39"/>
      <c r="BJ84" s="39"/>
      <c r="BK84" s="39"/>
      <c r="BL84" s="39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15.75" customHeight="1"/>
    <row r="87" spans="1:64" ht="22.5" customHeight="1">
      <c r="A87" s="64" t="s">
        <v>91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5"/>
      <c r="AO87" s="67" t="s">
        <v>92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1:64">
      <c r="W88" s="57" t="s">
        <v>5</v>
      </c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O88" s="57" t="s">
        <v>63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1:64" ht="15.75" customHeight="1">
      <c r="A89" s="69" t="s">
        <v>3</v>
      </c>
      <c r="B89" s="69"/>
      <c r="C89" s="69"/>
      <c r="D89" s="69"/>
      <c r="E89" s="69"/>
      <c r="F89" s="69"/>
    </row>
    <row r="90" spans="1:64" ht="16.5" customHeight="1">
      <c r="A90" s="61" t="s">
        <v>90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</row>
    <row r="91" spans="1:64" ht="15.75" customHeight="1">
      <c r="A91" s="63" t="s">
        <v>46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20.25" customHeight="1">
      <c r="A93" s="64" t="s">
        <v>91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5"/>
      <c r="AO93" s="67" t="s">
        <v>93</v>
      </c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</row>
    <row r="94" spans="1:64">
      <c r="W94" s="57" t="s">
        <v>5</v>
      </c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O94" s="57" t="s">
        <v>63</v>
      </c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</row>
    <row r="95" spans="1:64">
      <c r="A95" s="56"/>
      <c r="B95" s="56"/>
      <c r="C95" s="56"/>
      <c r="D95" s="56"/>
      <c r="E95" s="56"/>
      <c r="F95" s="56"/>
      <c r="G95" s="56"/>
      <c r="H95" s="56"/>
    </row>
    <row r="96" spans="1:64">
      <c r="A96" s="57" t="s">
        <v>44</v>
      </c>
      <c r="B96" s="57"/>
      <c r="C96" s="57"/>
      <c r="D96" s="57"/>
      <c r="E96" s="57"/>
      <c r="F96" s="57"/>
      <c r="G96" s="57"/>
      <c r="H96" s="57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8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5:H95"/>
    <mergeCell ref="A96:H96"/>
    <mergeCell ref="A42:F42"/>
    <mergeCell ref="G42:BL42"/>
    <mergeCell ref="A51:C51"/>
    <mergeCell ref="D51:AB51"/>
    <mergeCell ref="AC51:AJ51"/>
    <mergeCell ref="AK51:AR51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H67:L67 H73:L74 H82:L82 G67:G84">
    <cfRule type="cellIs" dxfId="17" priority="3" stopIfTrue="1" operator="equal">
      <formula>$G66</formula>
    </cfRule>
  </conditionalFormatting>
  <conditionalFormatting sqref="D50:D52 D52:I52">
    <cfRule type="cellIs" dxfId="16" priority="2" stopIfTrue="1" operator="equal">
      <formula>$D49</formula>
    </cfRule>
  </conditionalFormatting>
  <conditionalFormatting sqref="A67:F84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zoomScaleSheetLayoutView="100" workbookViewId="0">
      <selection activeCell="AC4" sqref="AC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61" t="s">
        <v>88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>
      <c r="AO7" s="118" t="s">
        <v>289</v>
      </c>
      <c r="AP7" s="62"/>
      <c r="AQ7" s="62"/>
      <c r="AR7" s="62"/>
      <c r="AS7" s="62"/>
      <c r="AT7" s="62"/>
      <c r="AU7" s="62"/>
      <c r="AV7" s="1" t="s">
        <v>61</v>
      </c>
      <c r="AW7" s="118" t="s">
        <v>87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97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0" t="s">
        <v>94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89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0" t="s">
        <v>94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0" t="s">
        <v>210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212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174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211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0" t="s">
        <v>95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696934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529434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167500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57.5" customHeight="1">
      <c r="A26" s="106" t="s">
        <v>208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1">
        <v>1</v>
      </c>
      <c r="B30" s="81"/>
      <c r="C30" s="81"/>
      <c r="D30" s="81"/>
      <c r="E30" s="81"/>
      <c r="F30" s="81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6" t="s">
        <v>209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81">
        <v>1</v>
      </c>
      <c r="B39" s="81"/>
      <c r="C39" s="81"/>
      <c r="D39" s="81"/>
      <c r="E39" s="81"/>
      <c r="F39" s="81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2" t="s">
        <v>175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92" t="s">
        <v>176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4" t="s">
        <v>40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96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1" t="s">
        <v>27</v>
      </c>
      <c r="B46" s="81"/>
      <c r="C46" s="81"/>
      <c r="D46" s="86" t="s">
        <v>25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1" t="s">
        <v>28</v>
      </c>
      <c r="AD46" s="81"/>
      <c r="AE46" s="81"/>
      <c r="AF46" s="81"/>
      <c r="AG46" s="81"/>
      <c r="AH46" s="81"/>
      <c r="AI46" s="81"/>
      <c r="AJ46" s="81"/>
      <c r="AK46" s="81" t="s">
        <v>29</v>
      </c>
      <c r="AL46" s="81"/>
      <c r="AM46" s="81"/>
      <c r="AN46" s="81"/>
      <c r="AO46" s="81"/>
      <c r="AP46" s="81"/>
      <c r="AQ46" s="81"/>
      <c r="AR46" s="81"/>
      <c r="AS46" s="81" t="s">
        <v>26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1"/>
      <c r="B47" s="81"/>
      <c r="C47" s="81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1">
        <v>1</v>
      </c>
      <c r="B48" s="81"/>
      <c r="C48" s="8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44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0">
        <v>1</v>
      </c>
      <c r="B50" s="40"/>
      <c r="C50" s="40"/>
      <c r="D50" s="92" t="s">
        <v>177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39">
        <v>455300</v>
      </c>
      <c r="AD50" s="39"/>
      <c r="AE50" s="39"/>
      <c r="AF50" s="39"/>
      <c r="AG50" s="39"/>
      <c r="AH50" s="39"/>
      <c r="AI50" s="39"/>
      <c r="AJ50" s="39"/>
      <c r="AK50" s="39">
        <v>167500</v>
      </c>
      <c r="AL50" s="39"/>
      <c r="AM50" s="39"/>
      <c r="AN50" s="39"/>
      <c r="AO50" s="39"/>
      <c r="AP50" s="39"/>
      <c r="AQ50" s="39"/>
      <c r="AR50" s="39"/>
      <c r="AS50" s="39">
        <f>AC50+AK50</f>
        <v>622800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92" t="s">
        <v>178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39">
        <v>74134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74134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58" t="s">
        <v>66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0">
        <v>529434</v>
      </c>
      <c r="AD52" s="50"/>
      <c r="AE52" s="50"/>
      <c r="AF52" s="50"/>
      <c r="AG52" s="50"/>
      <c r="AH52" s="50"/>
      <c r="AI52" s="50"/>
      <c r="AJ52" s="50"/>
      <c r="AK52" s="50">
        <v>167500</v>
      </c>
      <c r="AL52" s="50"/>
      <c r="AM52" s="50"/>
      <c r="AN52" s="50"/>
      <c r="AO52" s="50"/>
      <c r="AP52" s="50"/>
      <c r="AQ52" s="50"/>
      <c r="AR52" s="50"/>
      <c r="AS52" s="50">
        <f>AC52+AK52</f>
        <v>696934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5" t="s">
        <v>41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79" ht="15" customHeight="1">
      <c r="A55" s="85" t="s">
        <v>96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1" t="s">
        <v>27</v>
      </c>
      <c r="B56" s="81"/>
      <c r="C56" s="81"/>
      <c r="D56" s="86" t="s">
        <v>33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1" t="s">
        <v>28</v>
      </c>
      <c r="AC56" s="81"/>
      <c r="AD56" s="81"/>
      <c r="AE56" s="81"/>
      <c r="AF56" s="81"/>
      <c r="AG56" s="81"/>
      <c r="AH56" s="81"/>
      <c r="AI56" s="81"/>
      <c r="AJ56" s="81" t="s">
        <v>29</v>
      </c>
      <c r="AK56" s="81"/>
      <c r="AL56" s="81"/>
      <c r="AM56" s="81"/>
      <c r="AN56" s="81"/>
      <c r="AO56" s="81"/>
      <c r="AP56" s="81"/>
      <c r="AQ56" s="81"/>
      <c r="AR56" s="81" t="s">
        <v>26</v>
      </c>
      <c r="AS56" s="81"/>
      <c r="AT56" s="81"/>
      <c r="AU56" s="81"/>
      <c r="AV56" s="81"/>
      <c r="AW56" s="81"/>
      <c r="AX56" s="81"/>
      <c r="AY56" s="81"/>
    </row>
    <row r="57" spans="1:79" ht="29.1" customHeight="1">
      <c r="A57" s="81"/>
      <c r="B57" s="81"/>
      <c r="C57" s="81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</row>
    <row r="58" spans="1:79" ht="15.75" customHeight="1">
      <c r="A58" s="81">
        <v>1</v>
      </c>
      <c r="B58" s="81"/>
      <c r="C58" s="8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>
        <v>3</v>
      </c>
      <c r="AC58" s="81"/>
      <c r="AD58" s="81"/>
      <c r="AE58" s="81"/>
      <c r="AF58" s="81"/>
      <c r="AG58" s="81"/>
      <c r="AH58" s="81"/>
      <c r="AI58" s="81"/>
      <c r="AJ58" s="81">
        <v>4</v>
      </c>
      <c r="AK58" s="81"/>
      <c r="AL58" s="81"/>
      <c r="AM58" s="81"/>
      <c r="AN58" s="81"/>
      <c r="AO58" s="81"/>
      <c r="AP58" s="81"/>
      <c r="AQ58" s="81"/>
      <c r="AR58" s="81">
        <v>5</v>
      </c>
      <c r="AS58" s="81"/>
      <c r="AT58" s="81"/>
      <c r="AU58" s="81"/>
      <c r="AV58" s="81"/>
      <c r="AW58" s="81"/>
      <c r="AX58" s="81"/>
      <c r="AY58" s="81"/>
    </row>
    <row r="59" spans="1:79" ht="12.75" hidden="1" customHeight="1">
      <c r="A59" s="40" t="s">
        <v>6</v>
      </c>
      <c r="B59" s="40"/>
      <c r="C59" s="40"/>
      <c r="D59" s="74" t="s">
        <v>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>
      <c r="A60" s="45"/>
      <c r="B60" s="45"/>
      <c r="C60" s="45"/>
      <c r="D60" s="55" t="s">
        <v>26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>
      <c r="A62" s="84" t="s">
        <v>42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>
      <c r="A63" s="81" t="s">
        <v>27</v>
      </c>
      <c r="B63" s="81"/>
      <c r="C63" s="81"/>
      <c r="D63" s="81"/>
      <c r="E63" s="81"/>
      <c r="F63" s="81"/>
      <c r="G63" s="78" t="s">
        <v>43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78" t="s">
        <v>28</v>
      </c>
      <c r="AP63" s="79"/>
      <c r="AQ63" s="79"/>
      <c r="AR63" s="79"/>
      <c r="AS63" s="79"/>
      <c r="AT63" s="79"/>
      <c r="AU63" s="79"/>
      <c r="AV63" s="80"/>
      <c r="AW63" s="78" t="s">
        <v>29</v>
      </c>
      <c r="AX63" s="79"/>
      <c r="AY63" s="79"/>
      <c r="AZ63" s="79"/>
      <c r="BA63" s="79"/>
      <c r="BB63" s="79"/>
      <c r="BC63" s="79"/>
      <c r="BD63" s="80"/>
      <c r="BE63" s="78" t="s">
        <v>26</v>
      </c>
      <c r="BF63" s="79"/>
      <c r="BG63" s="79"/>
      <c r="BH63" s="79"/>
      <c r="BI63" s="79"/>
      <c r="BJ63" s="79"/>
      <c r="BK63" s="79"/>
      <c r="BL63" s="80"/>
    </row>
    <row r="64" spans="1:79" ht="15.75" customHeight="1">
      <c r="A64" s="81">
        <v>1</v>
      </c>
      <c r="B64" s="81"/>
      <c r="C64" s="81"/>
      <c r="D64" s="81"/>
      <c r="E64" s="81"/>
      <c r="F64" s="8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4" t="s">
        <v>7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0" t="s">
        <v>19</v>
      </c>
      <c r="AA65" s="40"/>
      <c r="AB65" s="40"/>
      <c r="AC65" s="40"/>
      <c r="AD65" s="40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74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30</v>
      </c>
      <c r="AX65" s="70"/>
      <c r="AY65" s="70"/>
      <c r="AZ65" s="70"/>
      <c r="BA65" s="70"/>
      <c r="BB65" s="70"/>
      <c r="BC65" s="70"/>
      <c r="BD65" s="70"/>
      <c r="BE65" s="70" t="s">
        <v>68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71" t="s">
        <v>67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49"/>
      <c r="AA66" s="49"/>
      <c r="AB66" s="49"/>
      <c r="AC66" s="49"/>
      <c r="AD66" s="49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179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106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149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150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180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182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184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185</v>
      </c>
      <c r="AA73" s="44"/>
      <c r="AB73" s="44"/>
      <c r="AC73" s="44"/>
      <c r="AD73" s="44"/>
      <c r="AE73" s="41" t="s">
        <v>186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245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245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187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185</v>
      </c>
      <c r="AA74" s="44"/>
      <c r="AB74" s="44"/>
      <c r="AC74" s="44"/>
      <c r="AD74" s="44"/>
      <c r="AE74" s="41" t="s">
        <v>186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207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207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188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82</v>
      </c>
      <c r="AA75" s="44"/>
      <c r="AB75" s="44"/>
      <c r="AC75" s="44"/>
      <c r="AD75" s="44"/>
      <c r="AE75" s="41" t="s">
        <v>121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529.43399999999997</v>
      </c>
      <c r="AP75" s="39"/>
      <c r="AQ75" s="39"/>
      <c r="AR75" s="39"/>
      <c r="AS75" s="39"/>
      <c r="AT75" s="39"/>
      <c r="AU75" s="39"/>
      <c r="AV75" s="39"/>
      <c r="AW75" s="39">
        <v>167.5</v>
      </c>
      <c r="AX75" s="39"/>
      <c r="AY75" s="39"/>
      <c r="AZ75" s="39"/>
      <c r="BA75" s="39"/>
      <c r="BB75" s="39"/>
      <c r="BC75" s="39"/>
      <c r="BD75" s="39"/>
      <c r="BE75" s="39">
        <v>696.93399999999997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72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125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190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70</v>
      </c>
      <c r="AA78" s="44"/>
      <c r="AB78" s="44"/>
      <c r="AC78" s="44"/>
      <c r="AD78" s="44"/>
      <c r="AE78" s="41" t="s">
        <v>125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70</v>
      </c>
      <c r="AA79" s="44"/>
      <c r="AB79" s="44"/>
      <c r="AC79" s="44"/>
      <c r="AD79" s="44"/>
      <c r="AE79" s="41" t="s">
        <v>125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192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193</v>
      </c>
      <c r="AA80" s="44"/>
      <c r="AB80" s="44"/>
      <c r="AC80" s="44"/>
      <c r="AD80" s="44"/>
      <c r="AE80" s="41" t="s">
        <v>125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12.3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12.3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0</v>
      </c>
      <c r="B81" s="40"/>
      <c r="C81" s="40"/>
      <c r="D81" s="40"/>
      <c r="E81" s="40"/>
      <c r="F81" s="40"/>
      <c r="G81" s="41" t="s">
        <v>194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193</v>
      </c>
      <c r="AA81" s="44"/>
      <c r="AB81" s="44"/>
      <c r="AC81" s="44"/>
      <c r="AD81" s="44"/>
      <c r="AE81" s="41" t="s">
        <v>125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0.4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0.4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124</v>
      </c>
      <c r="AA82" s="44"/>
      <c r="AB82" s="44"/>
      <c r="AC82" s="44"/>
      <c r="AD82" s="44"/>
      <c r="AE82" s="41" t="s">
        <v>125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300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300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0</v>
      </c>
      <c r="B83" s="40"/>
      <c r="C83" s="40"/>
      <c r="D83" s="40"/>
      <c r="E83" s="40"/>
      <c r="F83" s="40"/>
      <c r="G83" s="41" t="s">
        <v>196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124</v>
      </c>
      <c r="AA83" s="44"/>
      <c r="AB83" s="44"/>
      <c r="AC83" s="44"/>
      <c r="AD83" s="44"/>
      <c r="AE83" s="41" t="s">
        <v>125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197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124</v>
      </c>
      <c r="AA84" s="44"/>
      <c r="AB84" s="44"/>
      <c r="AC84" s="44"/>
      <c r="AD84" s="44"/>
      <c r="AE84" s="41" t="s">
        <v>125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300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198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124</v>
      </c>
      <c r="AA85" s="44"/>
      <c r="AB85" s="44"/>
      <c r="AC85" s="44"/>
      <c r="AD85" s="44"/>
      <c r="AE85" s="41" t="s">
        <v>125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2900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2900</v>
      </c>
      <c r="BF85" s="39"/>
      <c r="BG85" s="39"/>
      <c r="BH85" s="39"/>
      <c r="BI85" s="39"/>
      <c r="BJ85" s="39"/>
      <c r="BK85" s="39"/>
      <c r="BL85" s="39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199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124</v>
      </c>
      <c r="AA86" s="44"/>
      <c r="AB86" s="44"/>
      <c r="AC86" s="44"/>
      <c r="AD86" s="44"/>
      <c r="AE86" s="41" t="s">
        <v>125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200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124</v>
      </c>
      <c r="AA87" s="44"/>
      <c r="AB87" s="44"/>
      <c r="AC87" s="44"/>
      <c r="AD87" s="44"/>
      <c r="AE87" s="41" t="s">
        <v>125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2900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2900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0</v>
      </c>
      <c r="B88" s="40"/>
      <c r="C88" s="40"/>
      <c r="D88" s="40"/>
      <c r="E88" s="40"/>
      <c r="F88" s="40"/>
      <c r="G88" s="41" t="s">
        <v>201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82</v>
      </c>
      <c r="AA88" s="44"/>
      <c r="AB88" s="44"/>
      <c r="AC88" s="44"/>
      <c r="AD88" s="44"/>
      <c r="AE88" s="41" t="s">
        <v>121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ht="25.5" customHeight="1">
      <c r="A89" s="40">
        <v>0</v>
      </c>
      <c r="B89" s="40"/>
      <c r="C89" s="40"/>
      <c r="D89" s="40"/>
      <c r="E89" s="40"/>
      <c r="F89" s="40"/>
      <c r="G89" s="41" t="s">
        <v>202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82</v>
      </c>
      <c r="AA89" s="44"/>
      <c r="AB89" s="44"/>
      <c r="AC89" s="44"/>
      <c r="AD89" s="44"/>
      <c r="AE89" s="41" t="s">
        <v>125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0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5">
        <v>0</v>
      </c>
      <c r="B90" s="45"/>
      <c r="C90" s="45"/>
      <c r="D90" s="45"/>
      <c r="E90" s="45"/>
      <c r="F90" s="45"/>
      <c r="G90" s="46" t="s">
        <v>77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ht="12.75" customHeight="1">
      <c r="A91" s="40">
        <v>0</v>
      </c>
      <c r="B91" s="40"/>
      <c r="C91" s="40"/>
      <c r="D91" s="40"/>
      <c r="E91" s="40"/>
      <c r="F91" s="40"/>
      <c r="G91" s="41" t="s">
        <v>203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120</v>
      </c>
      <c r="AA91" s="44"/>
      <c r="AB91" s="44"/>
      <c r="AC91" s="44"/>
      <c r="AD91" s="44"/>
      <c r="AE91" s="41" t="s">
        <v>79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0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0</v>
      </c>
      <c r="B92" s="40"/>
      <c r="C92" s="40"/>
      <c r="D92" s="40"/>
      <c r="E92" s="40"/>
      <c r="F92" s="40"/>
      <c r="G92" s="41" t="s">
        <v>204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120</v>
      </c>
      <c r="AA92" s="44"/>
      <c r="AB92" s="44"/>
      <c r="AC92" s="44"/>
      <c r="AD92" s="44"/>
      <c r="AE92" s="41" t="s">
        <v>79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182.56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182.56</v>
      </c>
      <c r="BF92" s="39"/>
      <c r="BG92" s="39"/>
      <c r="BH92" s="39"/>
      <c r="BI92" s="39"/>
      <c r="BJ92" s="39"/>
      <c r="BK92" s="39"/>
      <c r="BL92" s="39"/>
    </row>
    <row r="93" spans="1:64" ht="12.75" customHeight="1">
      <c r="A93" s="40">
        <v>0</v>
      </c>
      <c r="B93" s="40"/>
      <c r="C93" s="40"/>
      <c r="D93" s="40"/>
      <c r="E93" s="40"/>
      <c r="F93" s="40"/>
      <c r="G93" s="41" t="s">
        <v>205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120</v>
      </c>
      <c r="AA93" s="44"/>
      <c r="AB93" s="44"/>
      <c r="AC93" s="44"/>
      <c r="AD93" s="44"/>
      <c r="AE93" s="41" t="s">
        <v>79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2557.65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2557.65</v>
      </c>
      <c r="BF93" s="39"/>
      <c r="BG93" s="39"/>
      <c r="BH93" s="39"/>
      <c r="BI93" s="39"/>
      <c r="BJ93" s="39"/>
      <c r="BK93" s="39"/>
      <c r="BL93" s="39"/>
    </row>
    <row r="94" spans="1:64" s="4" customFormat="1" ht="12.75" customHeight="1">
      <c r="A94" s="45">
        <v>0</v>
      </c>
      <c r="B94" s="45"/>
      <c r="C94" s="45"/>
      <c r="D94" s="45"/>
      <c r="E94" s="45"/>
      <c r="F94" s="45"/>
      <c r="G94" s="46" t="s">
        <v>132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49"/>
      <c r="AA94" s="49"/>
      <c r="AB94" s="49"/>
      <c r="AC94" s="49"/>
      <c r="AD94" s="49"/>
      <c r="AE94" s="46"/>
      <c r="AF94" s="47"/>
      <c r="AG94" s="47"/>
      <c r="AH94" s="47"/>
      <c r="AI94" s="47"/>
      <c r="AJ94" s="47"/>
      <c r="AK94" s="47"/>
      <c r="AL94" s="47"/>
      <c r="AM94" s="47"/>
      <c r="AN94" s="48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</row>
    <row r="95" spans="1:64" ht="25.5" customHeight="1">
      <c r="A95" s="40">
        <v>0</v>
      </c>
      <c r="B95" s="40"/>
      <c r="C95" s="40"/>
      <c r="D95" s="40"/>
      <c r="E95" s="40"/>
      <c r="F95" s="40"/>
      <c r="G95" s="41" t="s">
        <v>206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136</v>
      </c>
      <c r="AA95" s="44"/>
      <c r="AB95" s="44"/>
      <c r="AC95" s="44"/>
      <c r="AD95" s="44"/>
      <c r="AE95" s="41" t="s">
        <v>79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0</v>
      </c>
      <c r="BF95" s="39"/>
      <c r="BG95" s="39"/>
      <c r="BH95" s="39"/>
      <c r="BI95" s="39"/>
      <c r="BJ95" s="39"/>
      <c r="BK95" s="39"/>
      <c r="BL95" s="39"/>
    </row>
    <row r="96" spans="1:64" ht="25.5" customHeight="1">
      <c r="A96" s="40">
        <v>0</v>
      </c>
      <c r="B96" s="40"/>
      <c r="C96" s="40"/>
      <c r="D96" s="40"/>
      <c r="E96" s="40"/>
      <c r="F96" s="40"/>
      <c r="G96" s="41" t="s">
        <v>207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136</v>
      </c>
      <c r="AA96" s="44"/>
      <c r="AB96" s="44"/>
      <c r="AC96" s="44"/>
      <c r="AD96" s="44"/>
      <c r="AE96" s="41" t="s">
        <v>79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0</v>
      </c>
      <c r="BF96" s="39"/>
      <c r="BG96" s="39"/>
      <c r="BH96" s="39"/>
      <c r="BI96" s="39"/>
      <c r="BJ96" s="39"/>
      <c r="BK96" s="39"/>
      <c r="BL96" s="39"/>
    </row>
    <row r="97" spans="1:64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>
      <c r="A99" s="64" t="s">
        <v>91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5"/>
      <c r="AO99" s="67" t="s">
        <v>92</v>
      </c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</row>
    <row r="100" spans="1:64">
      <c r="W100" s="57" t="s">
        <v>5</v>
      </c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O100" s="57" t="s">
        <v>63</v>
      </c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</row>
    <row r="101" spans="1:64" ht="15.75" customHeight="1">
      <c r="A101" s="69" t="s">
        <v>3</v>
      </c>
      <c r="B101" s="69"/>
      <c r="C101" s="69"/>
      <c r="D101" s="69"/>
      <c r="E101" s="69"/>
      <c r="F101" s="69"/>
    </row>
    <row r="102" spans="1:64" ht="13.15" customHeight="1">
      <c r="A102" s="61" t="s">
        <v>90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</row>
    <row r="103" spans="1:64">
      <c r="A103" s="63" t="s">
        <v>46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</row>
    <row r="104" spans="1:64" ht="10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>
      <c r="A105" s="64" t="s">
        <v>91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5"/>
      <c r="AO105" s="67" t="s">
        <v>93</v>
      </c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</row>
    <row r="106" spans="1:64">
      <c r="W106" s="57" t="s">
        <v>5</v>
      </c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O106" s="57" t="s">
        <v>63</v>
      </c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</row>
    <row r="107" spans="1:64">
      <c r="A107" s="56"/>
      <c r="B107" s="56"/>
      <c r="C107" s="56"/>
      <c r="D107" s="56"/>
      <c r="E107" s="56"/>
      <c r="F107" s="56"/>
      <c r="G107" s="56"/>
      <c r="H107" s="56"/>
    </row>
    <row r="108" spans="1:64">
      <c r="A108" s="57" t="s">
        <v>44</v>
      </c>
      <c r="B108" s="57"/>
      <c r="C108" s="57"/>
      <c r="D108" s="57"/>
      <c r="E108" s="57"/>
      <c r="F108" s="57"/>
      <c r="G108" s="57"/>
      <c r="H108" s="5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>
      <c r="A109" s="24" t="s">
        <v>45</v>
      </c>
    </row>
  </sheetData>
  <mergeCells count="3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107:H107"/>
    <mergeCell ref="A108:H108"/>
    <mergeCell ref="A42:F42"/>
    <mergeCell ref="G42:BL42"/>
    <mergeCell ref="A51:C51"/>
    <mergeCell ref="D51:AB51"/>
    <mergeCell ref="AC51:AJ51"/>
    <mergeCell ref="AK51:AR51"/>
    <mergeCell ref="A102:AS102"/>
    <mergeCell ref="A103:AS103"/>
    <mergeCell ref="A105:V105"/>
    <mergeCell ref="W105:AM105"/>
    <mergeCell ref="AO105:BG105"/>
    <mergeCell ref="W106:AM106"/>
    <mergeCell ref="AO106:BG106"/>
    <mergeCell ref="A99:V99"/>
    <mergeCell ref="W99:AM99"/>
    <mergeCell ref="AO99:BG99"/>
    <mergeCell ref="W100:AM100"/>
    <mergeCell ref="AO100:BG100"/>
    <mergeCell ref="A101:F101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</mergeCells>
  <conditionalFormatting sqref="H66:L66 H76:L76 H90:L90 H94:L94 G66:G96">
    <cfRule type="cellIs" dxfId="14" priority="3" stopIfTrue="1" operator="equal">
      <formula>$G65</formula>
    </cfRule>
  </conditionalFormatting>
  <conditionalFormatting sqref="D50:D52 D52:I52">
    <cfRule type="cellIs" dxfId="13" priority="2" stopIfTrue="1" operator="equal">
      <formula>$D49</formula>
    </cfRule>
  </conditionalFormatting>
  <conditionalFormatting sqref="A66:F96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zoomScaleSheetLayoutView="100" workbookViewId="0">
      <selection activeCell="J4" sqref="J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61" t="s">
        <v>88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>
      <c r="AO7" s="118" t="s">
        <v>289</v>
      </c>
      <c r="AP7" s="62"/>
      <c r="AQ7" s="62"/>
      <c r="AR7" s="62"/>
      <c r="AS7" s="62"/>
      <c r="AT7" s="62"/>
      <c r="AU7" s="62"/>
      <c r="AV7" s="1" t="s">
        <v>61</v>
      </c>
      <c r="AW7" s="118" t="s">
        <v>87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97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0" t="s">
        <v>94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89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0" t="s">
        <v>94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0" t="s">
        <v>230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232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233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231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0" t="s">
        <v>95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7035415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6455116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580299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57.5" customHeight="1">
      <c r="A26" s="106" t="s">
        <v>228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1">
        <v>1</v>
      </c>
      <c r="B30" s="81"/>
      <c r="C30" s="81"/>
      <c r="D30" s="81"/>
      <c r="E30" s="81"/>
      <c r="F30" s="81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6" t="s">
        <v>229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81">
        <v>1</v>
      </c>
      <c r="B39" s="81"/>
      <c r="C39" s="81"/>
      <c r="D39" s="81"/>
      <c r="E39" s="81"/>
      <c r="F39" s="81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27</v>
      </c>
      <c r="B45" s="81"/>
      <c r="C45" s="81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28</v>
      </c>
      <c r="AD45" s="81"/>
      <c r="AE45" s="81"/>
      <c r="AF45" s="81"/>
      <c r="AG45" s="81"/>
      <c r="AH45" s="81"/>
      <c r="AI45" s="81"/>
      <c r="AJ45" s="81"/>
      <c r="AK45" s="81" t="s">
        <v>29</v>
      </c>
      <c r="AL45" s="81"/>
      <c r="AM45" s="81"/>
      <c r="AN45" s="81"/>
      <c r="AO45" s="81"/>
      <c r="AP45" s="81"/>
      <c r="AQ45" s="81"/>
      <c r="AR45" s="81"/>
      <c r="AS45" s="81" t="s">
        <v>26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44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40">
        <v>1</v>
      </c>
      <c r="B49" s="40"/>
      <c r="C49" s="40"/>
      <c r="D49" s="92" t="s">
        <v>213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330000</v>
      </c>
      <c r="AL49" s="39"/>
      <c r="AM49" s="39"/>
      <c r="AN49" s="39"/>
      <c r="AO49" s="39"/>
      <c r="AP49" s="39"/>
      <c r="AQ49" s="39"/>
      <c r="AR49" s="39"/>
      <c r="AS49" s="39">
        <f>AC49+AK49</f>
        <v>330000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0">
        <v>2</v>
      </c>
      <c r="B50" s="40"/>
      <c r="C50" s="40"/>
      <c r="D50" s="92" t="s">
        <v>214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39">
        <v>6450500</v>
      </c>
      <c r="AD50" s="39"/>
      <c r="AE50" s="39"/>
      <c r="AF50" s="39"/>
      <c r="AG50" s="39"/>
      <c r="AH50" s="39"/>
      <c r="AI50" s="39"/>
      <c r="AJ50" s="39"/>
      <c r="AK50" s="39">
        <v>10000</v>
      </c>
      <c r="AL50" s="39"/>
      <c r="AM50" s="39"/>
      <c r="AN50" s="39"/>
      <c r="AO50" s="39"/>
      <c r="AP50" s="39"/>
      <c r="AQ50" s="39"/>
      <c r="AR50" s="39"/>
      <c r="AS50" s="39">
        <f>AC50+AK50</f>
        <v>6460500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0">
        <v>3</v>
      </c>
      <c r="B51" s="40"/>
      <c r="C51" s="40"/>
      <c r="D51" s="92" t="s">
        <v>215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240299</v>
      </c>
      <c r="AL51" s="39"/>
      <c r="AM51" s="39"/>
      <c r="AN51" s="39"/>
      <c r="AO51" s="39"/>
      <c r="AP51" s="39"/>
      <c r="AQ51" s="39"/>
      <c r="AR51" s="39"/>
      <c r="AS51" s="39">
        <f>AC51+AK51</f>
        <v>240299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4</v>
      </c>
      <c r="B52" s="40"/>
      <c r="C52" s="40"/>
      <c r="D52" s="92" t="s">
        <v>178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39">
        <v>4616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4616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58" t="s">
        <v>66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50">
        <v>6455116</v>
      </c>
      <c r="AD53" s="50"/>
      <c r="AE53" s="50"/>
      <c r="AF53" s="50"/>
      <c r="AG53" s="50"/>
      <c r="AH53" s="50"/>
      <c r="AI53" s="50"/>
      <c r="AJ53" s="50"/>
      <c r="AK53" s="50">
        <v>580299</v>
      </c>
      <c r="AL53" s="50"/>
      <c r="AM53" s="50"/>
      <c r="AN53" s="50"/>
      <c r="AO53" s="50"/>
      <c r="AP53" s="50"/>
      <c r="AQ53" s="50"/>
      <c r="AR53" s="50"/>
      <c r="AS53" s="50">
        <f>AC53+AK53</f>
        <v>7035415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5" t="s">
        <v>41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79" ht="15" customHeight="1">
      <c r="A56" s="85" t="s">
        <v>96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81" t="s">
        <v>27</v>
      </c>
      <c r="B57" s="81"/>
      <c r="C57" s="81"/>
      <c r="D57" s="86" t="s">
        <v>33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1" t="s">
        <v>28</v>
      </c>
      <c r="AC57" s="81"/>
      <c r="AD57" s="81"/>
      <c r="AE57" s="81"/>
      <c r="AF57" s="81"/>
      <c r="AG57" s="81"/>
      <c r="AH57" s="81"/>
      <c r="AI57" s="81"/>
      <c r="AJ57" s="81" t="s">
        <v>29</v>
      </c>
      <c r="AK57" s="81"/>
      <c r="AL57" s="81"/>
      <c r="AM57" s="81"/>
      <c r="AN57" s="81"/>
      <c r="AO57" s="81"/>
      <c r="AP57" s="81"/>
      <c r="AQ57" s="81"/>
      <c r="AR57" s="81" t="s">
        <v>26</v>
      </c>
      <c r="AS57" s="81"/>
      <c r="AT57" s="81"/>
      <c r="AU57" s="81"/>
      <c r="AV57" s="81"/>
      <c r="AW57" s="81"/>
      <c r="AX57" s="81"/>
      <c r="AY57" s="81"/>
    </row>
    <row r="58" spans="1:79" ht="29.1" customHeight="1">
      <c r="A58" s="81"/>
      <c r="B58" s="81"/>
      <c r="C58" s="81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</row>
    <row r="59" spans="1:79" ht="15.75" customHeight="1">
      <c r="A59" s="81">
        <v>1</v>
      </c>
      <c r="B59" s="81"/>
      <c r="C59" s="81"/>
      <c r="D59" s="78">
        <v>2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>
        <v>3</v>
      </c>
      <c r="AC59" s="81"/>
      <c r="AD59" s="81"/>
      <c r="AE59" s="81"/>
      <c r="AF59" s="81"/>
      <c r="AG59" s="81"/>
      <c r="AH59" s="81"/>
      <c r="AI59" s="81"/>
      <c r="AJ59" s="81">
        <v>4</v>
      </c>
      <c r="AK59" s="81"/>
      <c r="AL59" s="81"/>
      <c r="AM59" s="81"/>
      <c r="AN59" s="81"/>
      <c r="AO59" s="81"/>
      <c r="AP59" s="81"/>
      <c r="AQ59" s="81"/>
      <c r="AR59" s="81">
        <v>5</v>
      </c>
      <c r="AS59" s="81"/>
      <c r="AT59" s="81"/>
      <c r="AU59" s="81"/>
      <c r="AV59" s="81"/>
      <c r="AW59" s="81"/>
      <c r="AX59" s="81"/>
      <c r="AY59" s="81"/>
    </row>
    <row r="60" spans="1:79" ht="12.75" hidden="1" customHeight="1">
      <c r="A60" s="40" t="s">
        <v>6</v>
      </c>
      <c r="B60" s="40"/>
      <c r="C60" s="40"/>
      <c r="D60" s="74" t="s">
        <v>7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s="4" customFormat="1" ht="12.75" customHeight="1">
      <c r="A61" s="45"/>
      <c r="B61" s="45"/>
      <c r="C61" s="45"/>
      <c r="D61" s="55" t="s">
        <v>26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f>AB61+AJ61</f>
        <v>0</v>
      </c>
      <c r="AS61" s="50"/>
      <c r="AT61" s="50"/>
      <c r="AU61" s="50"/>
      <c r="AV61" s="50"/>
      <c r="AW61" s="50"/>
      <c r="AX61" s="50"/>
      <c r="AY61" s="50"/>
      <c r="CA61" s="4" t="s">
        <v>16</v>
      </c>
    </row>
    <row r="63" spans="1:79" ht="15.75" customHeight="1">
      <c r="A63" s="84" t="s">
        <v>42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</row>
    <row r="64" spans="1:79" ht="30" customHeight="1">
      <c r="A64" s="81" t="s">
        <v>27</v>
      </c>
      <c r="B64" s="81"/>
      <c r="C64" s="81"/>
      <c r="D64" s="81"/>
      <c r="E64" s="81"/>
      <c r="F64" s="8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 t="s">
        <v>2</v>
      </c>
      <c r="AA64" s="81"/>
      <c r="AB64" s="81"/>
      <c r="AC64" s="81"/>
      <c r="AD64" s="81"/>
      <c r="AE64" s="81" t="s">
        <v>1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81">
        <v>1</v>
      </c>
      <c r="B65" s="81"/>
      <c r="C65" s="81"/>
      <c r="D65" s="81"/>
      <c r="E65" s="81"/>
      <c r="F65" s="8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1">
        <v>3</v>
      </c>
      <c r="AA65" s="81"/>
      <c r="AB65" s="81"/>
      <c r="AC65" s="81"/>
      <c r="AD65" s="81"/>
      <c r="AE65" s="81">
        <v>4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81">
        <v>5</v>
      </c>
      <c r="AP65" s="81"/>
      <c r="AQ65" s="81"/>
      <c r="AR65" s="81"/>
      <c r="AS65" s="81"/>
      <c r="AT65" s="81"/>
      <c r="AU65" s="81"/>
      <c r="AV65" s="81"/>
      <c r="AW65" s="81">
        <v>6</v>
      </c>
      <c r="AX65" s="81"/>
      <c r="AY65" s="81"/>
      <c r="AZ65" s="81"/>
      <c r="BA65" s="81"/>
      <c r="BB65" s="81"/>
      <c r="BC65" s="81"/>
      <c r="BD65" s="81"/>
      <c r="BE65" s="81">
        <v>7</v>
      </c>
      <c r="BF65" s="81"/>
      <c r="BG65" s="81"/>
      <c r="BH65" s="81"/>
      <c r="BI65" s="81"/>
      <c r="BJ65" s="81"/>
      <c r="BK65" s="81"/>
      <c r="BL65" s="81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4" t="s">
        <v>7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40" t="s">
        <v>19</v>
      </c>
      <c r="AA66" s="40"/>
      <c r="AB66" s="40"/>
      <c r="AC66" s="40"/>
      <c r="AD66" s="40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74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30</v>
      </c>
      <c r="AX66" s="70"/>
      <c r="AY66" s="70"/>
      <c r="AZ66" s="70"/>
      <c r="BA66" s="70"/>
      <c r="BB66" s="70"/>
      <c r="BC66" s="70"/>
      <c r="BD66" s="70"/>
      <c r="BE66" s="70" t="s">
        <v>68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71" t="s">
        <v>67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49"/>
      <c r="AA67" s="49"/>
      <c r="AB67" s="49"/>
      <c r="AC67" s="49"/>
      <c r="AD67" s="49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150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125" t="s">
        <v>71</v>
      </c>
      <c r="AF68" s="125"/>
      <c r="AG68" s="125"/>
      <c r="AH68" s="125"/>
      <c r="AI68" s="125"/>
      <c r="AJ68" s="125"/>
      <c r="AK68" s="125"/>
      <c r="AL68" s="125"/>
      <c r="AM68" s="125"/>
      <c r="AN68" s="103"/>
      <c r="AO68" s="39">
        <v>30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30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151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125" t="s">
        <v>71</v>
      </c>
      <c r="AF69" s="125"/>
      <c r="AG69" s="125"/>
      <c r="AH69" s="125"/>
      <c r="AI69" s="125"/>
      <c r="AJ69" s="125"/>
      <c r="AK69" s="125"/>
      <c r="AL69" s="125"/>
      <c r="AM69" s="125"/>
      <c r="AN69" s="103"/>
      <c r="AO69" s="39">
        <v>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216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154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152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45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217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154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218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219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220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121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6455.116</v>
      </c>
      <c r="AP74" s="39"/>
      <c r="AQ74" s="39"/>
      <c r="AR74" s="39"/>
      <c r="AS74" s="39"/>
      <c r="AT74" s="39"/>
      <c r="AU74" s="39"/>
      <c r="AV74" s="39"/>
      <c r="AW74" s="39">
        <v>580.29899999999998</v>
      </c>
      <c r="AX74" s="39"/>
      <c r="AY74" s="39"/>
      <c r="AZ74" s="39"/>
      <c r="BA74" s="39"/>
      <c r="BB74" s="39"/>
      <c r="BC74" s="39"/>
      <c r="BD74" s="39"/>
      <c r="BE74" s="39">
        <v>7035.415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7035415</v>
      </c>
      <c r="B75" s="40"/>
      <c r="C75" s="40"/>
      <c r="D75" s="40"/>
      <c r="E75" s="40"/>
      <c r="F75" s="40"/>
      <c r="G75" s="41" t="s">
        <v>149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71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9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72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221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222</v>
      </c>
      <c r="AA77" s="44"/>
      <c r="AB77" s="44"/>
      <c r="AC77" s="44"/>
      <c r="AD77" s="44"/>
      <c r="AE77" s="41" t="s">
        <v>125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223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124</v>
      </c>
      <c r="AA78" s="44"/>
      <c r="AB78" s="44"/>
      <c r="AC78" s="44"/>
      <c r="AD78" s="44"/>
      <c r="AE78" s="41" t="s">
        <v>125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224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124</v>
      </c>
      <c r="AA79" s="44"/>
      <c r="AB79" s="44"/>
      <c r="AC79" s="44"/>
      <c r="AD79" s="44"/>
      <c r="AE79" s="41" t="s">
        <v>125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1000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0</v>
      </c>
      <c r="B80" s="40"/>
      <c r="C80" s="40"/>
      <c r="D80" s="40"/>
      <c r="E80" s="40"/>
      <c r="F80" s="40"/>
      <c r="G80" s="41" t="s">
        <v>225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70</v>
      </c>
      <c r="AA80" s="44"/>
      <c r="AB80" s="44"/>
      <c r="AC80" s="44"/>
      <c r="AD80" s="44"/>
      <c r="AE80" s="41" t="s">
        <v>125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35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226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82</v>
      </c>
      <c r="AA81" s="44"/>
      <c r="AB81" s="44"/>
      <c r="AC81" s="44"/>
      <c r="AD81" s="44"/>
      <c r="AE81" s="41" t="s">
        <v>121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5">
        <v>0</v>
      </c>
      <c r="B82" s="45"/>
      <c r="C82" s="45"/>
      <c r="D82" s="45"/>
      <c r="E82" s="45"/>
      <c r="F82" s="45"/>
      <c r="G82" s="46" t="s">
        <v>77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203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120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204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120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6455.12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6455.12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227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120</v>
      </c>
      <c r="AA85" s="44"/>
      <c r="AB85" s="44"/>
      <c r="AC85" s="44"/>
      <c r="AD85" s="44"/>
      <c r="AE85" s="41" t="s">
        <v>79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184431.89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184431.89</v>
      </c>
      <c r="BF85" s="39"/>
      <c r="BG85" s="39"/>
      <c r="BH85" s="39"/>
      <c r="BI85" s="39"/>
      <c r="BJ85" s="39"/>
      <c r="BK85" s="39"/>
      <c r="BL85" s="39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64" t="s">
        <v>91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5"/>
      <c r="AO88" s="67" t="s">
        <v>92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1:64">
      <c r="W89" s="57" t="s">
        <v>5</v>
      </c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O89" s="57" t="s">
        <v>63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64" ht="15.75" customHeight="1">
      <c r="A90" s="69" t="s">
        <v>3</v>
      </c>
      <c r="B90" s="69"/>
      <c r="C90" s="69"/>
      <c r="D90" s="69"/>
      <c r="E90" s="69"/>
      <c r="F90" s="69"/>
    </row>
    <row r="91" spans="1:64" ht="13.15" customHeight="1">
      <c r="A91" s="61" t="s">
        <v>90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</row>
    <row r="92" spans="1:64">
      <c r="A92" s="63" t="s">
        <v>46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64" t="s">
        <v>91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5"/>
      <c r="AO94" s="67" t="s">
        <v>93</v>
      </c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</row>
    <row r="95" spans="1:64">
      <c r="W95" s="57" t="s">
        <v>5</v>
      </c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O95" s="57" t="s">
        <v>63</v>
      </c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</row>
    <row r="96" spans="1:64">
      <c r="A96" s="56"/>
      <c r="B96" s="56"/>
      <c r="C96" s="56"/>
      <c r="D96" s="56"/>
      <c r="E96" s="56"/>
      <c r="F96" s="56"/>
      <c r="G96" s="56"/>
      <c r="H96" s="56"/>
    </row>
    <row r="97" spans="1:17">
      <c r="A97" s="57" t="s">
        <v>44</v>
      </c>
      <c r="B97" s="57"/>
      <c r="C97" s="57"/>
      <c r="D97" s="57"/>
      <c r="E97" s="57"/>
      <c r="F97" s="57"/>
      <c r="G97" s="57"/>
      <c r="H97" s="57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45</v>
      </c>
    </row>
  </sheetData>
  <mergeCells count="29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BL55"/>
    <mergeCell ref="AS50:AZ50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7:H97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6:BL66"/>
    <mergeCell ref="A67:F67"/>
    <mergeCell ref="A96:H96"/>
    <mergeCell ref="G67:Y67"/>
    <mergeCell ref="Z67:AD67"/>
    <mergeCell ref="AE67:AN67"/>
    <mergeCell ref="AO67:AV67"/>
    <mergeCell ref="AW67:BD67"/>
    <mergeCell ref="A61:C61"/>
    <mergeCell ref="D61:AA61"/>
    <mergeCell ref="AB61:AI61"/>
    <mergeCell ref="AJ61:AQ61"/>
    <mergeCell ref="AR61:AY61"/>
    <mergeCell ref="A63:BL6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H67:L67 H76:L76 H82:L82 G67:G85">
    <cfRule type="cellIs" dxfId="11" priority="3" stopIfTrue="1" operator="equal">
      <formula>$G66</formula>
    </cfRule>
  </conditionalFormatting>
  <conditionalFormatting sqref="D49:D53 D53:I53">
    <cfRule type="cellIs" dxfId="10" priority="2" stopIfTrue="1" operator="equal">
      <formula>$D48</formula>
    </cfRule>
  </conditionalFormatting>
  <conditionalFormatting sqref="A67:F85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61" t="s">
        <v>88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>
      <c r="AO7" s="118" t="s">
        <v>86</v>
      </c>
      <c r="AP7" s="62"/>
      <c r="AQ7" s="62"/>
      <c r="AR7" s="62"/>
      <c r="AS7" s="62"/>
      <c r="AT7" s="62"/>
      <c r="AU7" s="62"/>
      <c r="AV7" s="1" t="s">
        <v>61</v>
      </c>
      <c r="AW7" s="118" t="s">
        <v>87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97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0" t="s">
        <v>94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89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0" t="s">
        <v>94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0" t="s">
        <v>251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253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254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252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0" t="s">
        <v>95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842800.00139899994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842800.00139899994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10.25" customHeight="1">
      <c r="A26" s="106" t="s">
        <v>249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1">
        <v>1</v>
      </c>
      <c r="B30" s="81"/>
      <c r="C30" s="81"/>
      <c r="D30" s="81"/>
      <c r="E30" s="81"/>
      <c r="F30" s="81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6" t="s">
        <v>250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81">
        <v>1</v>
      </c>
      <c r="B39" s="81"/>
      <c r="C39" s="81"/>
      <c r="D39" s="81"/>
      <c r="E39" s="81"/>
      <c r="F39" s="81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27</v>
      </c>
      <c r="B45" s="81"/>
      <c r="C45" s="81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28</v>
      </c>
      <c r="AD45" s="81"/>
      <c r="AE45" s="81"/>
      <c r="AF45" s="81"/>
      <c r="AG45" s="81"/>
      <c r="AH45" s="81"/>
      <c r="AI45" s="81"/>
      <c r="AJ45" s="81"/>
      <c r="AK45" s="81" t="s">
        <v>29</v>
      </c>
      <c r="AL45" s="81"/>
      <c r="AM45" s="81"/>
      <c r="AN45" s="81"/>
      <c r="AO45" s="81"/>
      <c r="AP45" s="81"/>
      <c r="AQ45" s="81"/>
      <c r="AR45" s="81"/>
      <c r="AS45" s="81" t="s">
        <v>26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44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92" t="s">
        <v>234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39">
        <v>842800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842800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0">
        <v>2</v>
      </c>
      <c r="B50" s="40"/>
      <c r="C50" s="40"/>
      <c r="D50" s="92" t="s">
        <v>235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58" t="s">
        <v>66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0">
        <v>842800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842800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>
      <c r="A54" s="85" t="s">
        <v>96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1" t="s">
        <v>27</v>
      </c>
      <c r="B55" s="81"/>
      <c r="C55" s="81"/>
      <c r="D55" s="86" t="s">
        <v>33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81" t="s">
        <v>28</v>
      </c>
      <c r="AC55" s="81"/>
      <c r="AD55" s="81"/>
      <c r="AE55" s="81"/>
      <c r="AF55" s="81"/>
      <c r="AG55" s="81"/>
      <c r="AH55" s="81"/>
      <c r="AI55" s="81"/>
      <c r="AJ55" s="81" t="s">
        <v>29</v>
      </c>
      <c r="AK55" s="81"/>
      <c r="AL55" s="81"/>
      <c r="AM55" s="81"/>
      <c r="AN55" s="81"/>
      <c r="AO55" s="81"/>
      <c r="AP55" s="81"/>
      <c r="AQ55" s="81"/>
      <c r="AR55" s="81" t="s">
        <v>26</v>
      </c>
      <c r="AS55" s="81"/>
      <c r="AT55" s="81"/>
      <c r="AU55" s="81"/>
      <c r="AV55" s="81"/>
      <c r="AW55" s="81"/>
      <c r="AX55" s="81"/>
      <c r="AY55" s="81"/>
    </row>
    <row r="56" spans="1:79" ht="29.1" customHeight="1">
      <c r="A56" s="81"/>
      <c r="B56" s="81"/>
      <c r="C56" s="81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>
      <c r="A57" s="81">
        <v>1</v>
      </c>
      <c r="B57" s="81"/>
      <c r="C57" s="8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>
      <c r="A58" s="40" t="s">
        <v>6</v>
      </c>
      <c r="B58" s="40"/>
      <c r="C58" s="40"/>
      <c r="D58" s="74" t="s"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45"/>
      <c r="B59" s="45"/>
      <c r="C59" s="45"/>
      <c r="D59" s="55" t="s">
        <v>26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>
      <c r="A61" s="84" t="s">
        <v>42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>
      <c r="A62" s="81" t="s">
        <v>27</v>
      </c>
      <c r="B62" s="81"/>
      <c r="C62" s="81"/>
      <c r="D62" s="81"/>
      <c r="E62" s="81"/>
      <c r="F62" s="81"/>
      <c r="G62" s="78" t="s">
        <v>43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28</v>
      </c>
      <c r="AP62" s="79"/>
      <c r="AQ62" s="79"/>
      <c r="AR62" s="79"/>
      <c r="AS62" s="79"/>
      <c r="AT62" s="79"/>
      <c r="AU62" s="79"/>
      <c r="AV62" s="80"/>
      <c r="AW62" s="78" t="s">
        <v>29</v>
      </c>
      <c r="AX62" s="79"/>
      <c r="AY62" s="79"/>
      <c r="AZ62" s="79"/>
      <c r="BA62" s="79"/>
      <c r="BB62" s="79"/>
      <c r="BC62" s="79"/>
      <c r="BD62" s="80"/>
      <c r="BE62" s="78" t="s">
        <v>26</v>
      </c>
      <c r="BF62" s="79"/>
      <c r="BG62" s="79"/>
      <c r="BH62" s="79"/>
      <c r="BI62" s="79"/>
      <c r="BJ62" s="79"/>
      <c r="BK62" s="79"/>
      <c r="BL62" s="80"/>
    </row>
    <row r="63" spans="1:79" ht="15.75" customHeight="1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19</v>
      </c>
      <c r="AA64" s="40"/>
      <c r="AB64" s="40"/>
      <c r="AC64" s="40"/>
      <c r="AD64" s="40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30</v>
      </c>
      <c r="AX64" s="70"/>
      <c r="AY64" s="70"/>
      <c r="AZ64" s="70"/>
      <c r="BA64" s="70"/>
      <c r="BB64" s="70"/>
      <c r="BC64" s="70"/>
      <c r="BD64" s="70"/>
      <c r="BE64" s="70" t="s">
        <v>68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71" t="s">
        <v>67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49"/>
      <c r="AA65" s="49"/>
      <c r="AB65" s="49"/>
      <c r="AC65" s="49"/>
      <c r="AD65" s="49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236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125"/>
      <c r="AF66" s="125"/>
      <c r="AG66" s="125"/>
      <c r="AH66" s="125"/>
      <c r="AI66" s="125"/>
      <c r="AJ66" s="125"/>
      <c r="AK66" s="125"/>
      <c r="AL66" s="125"/>
      <c r="AM66" s="125"/>
      <c r="AN66" s="10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237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238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239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51" customHeight="1">
      <c r="A70" s="40">
        <v>0</v>
      </c>
      <c r="B70" s="40"/>
      <c r="C70" s="40"/>
      <c r="D70" s="40"/>
      <c r="E70" s="40"/>
      <c r="F70" s="40"/>
      <c r="G70" s="41" t="s">
        <v>240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241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242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243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87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87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244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245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330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77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246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3.3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3.3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247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79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29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248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79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110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110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64" t="s">
        <v>91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5"/>
      <c r="AO79" s="67" t="s">
        <v>92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1:79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63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ht="15.75" customHeight="1">
      <c r="A81" s="69" t="s">
        <v>3</v>
      </c>
      <c r="B81" s="69"/>
      <c r="C81" s="69"/>
      <c r="D81" s="69"/>
      <c r="E81" s="69"/>
      <c r="F81" s="69"/>
    </row>
    <row r="82" spans="1:59" ht="13.15" customHeight="1">
      <c r="A82" s="61" t="s">
        <v>90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1:59">
      <c r="A83" s="63" t="s">
        <v>46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4" t="s">
        <v>91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5"/>
      <c r="AO85" s="67" t="s">
        <v>93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59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63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>
      <c r="A87" s="56"/>
      <c r="B87" s="56"/>
      <c r="C87" s="56"/>
      <c r="D87" s="56"/>
      <c r="E87" s="56"/>
      <c r="F87" s="56"/>
      <c r="G87" s="56"/>
      <c r="H87" s="56"/>
    </row>
    <row r="88" spans="1:59">
      <c r="A88" s="57" t="s">
        <v>44</v>
      </c>
      <c r="B88" s="57"/>
      <c r="C88" s="57"/>
      <c r="D88" s="57"/>
      <c r="E88" s="57"/>
      <c r="F88" s="57"/>
      <c r="G88" s="57"/>
      <c r="H88" s="57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9:L69 H73:L73 G65:G76">
    <cfRule type="cellIs" dxfId="8" priority="3" stopIfTrue="1" operator="equal">
      <formula>$G64</formula>
    </cfRule>
  </conditionalFormatting>
  <conditionalFormatting sqref="D49:D51 D51:I51">
    <cfRule type="cellIs" dxfId="7" priority="2" stopIfTrue="1" operator="equal">
      <formula>$D48</formula>
    </cfRule>
  </conditionalFormatting>
  <conditionalFormatting sqref="A65:F76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A11" sqref="A11:BL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61" t="s">
        <v>88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>
      <c r="AO7" s="118" t="s">
        <v>289</v>
      </c>
      <c r="AP7" s="62"/>
      <c r="AQ7" s="62"/>
      <c r="AR7" s="62"/>
      <c r="AS7" s="62"/>
      <c r="AT7" s="62"/>
      <c r="AU7" s="62"/>
      <c r="AV7" s="1" t="s">
        <v>61</v>
      </c>
      <c r="AW7" s="118" t="s">
        <v>87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97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0" t="s">
        <v>94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89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0" t="s">
        <v>94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0" t="s">
        <v>267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269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254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268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0" t="s">
        <v>95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1340000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1340000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90.5" customHeight="1">
      <c r="A26" s="106" t="s">
        <v>265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4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1">
        <v>1</v>
      </c>
      <c r="B30" s="81"/>
      <c r="C30" s="81"/>
      <c r="D30" s="81"/>
      <c r="E30" s="81"/>
      <c r="F30" s="81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47</v>
      </c>
    </row>
    <row r="33" spans="1:79" ht="7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6" t="s">
        <v>266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81">
        <v>1</v>
      </c>
      <c r="B39" s="81"/>
      <c r="C39" s="81"/>
      <c r="D39" s="81"/>
      <c r="E39" s="81"/>
      <c r="F39" s="81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27</v>
      </c>
      <c r="B45" s="81"/>
      <c r="C45" s="81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28</v>
      </c>
      <c r="AD45" s="81"/>
      <c r="AE45" s="81"/>
      <c r="AF45" s="81"/>
      <c r="AG45" s="81"/>
      <c r="AH45" s="81"/>
      <c r="AI45" s="81"/>
      <c r="AJ45" s="81"/>
      <c r="AK45" s="81" t="s">
        <v>29</v>
      </c>
      <c r="AL45" s="81"/>
      <c r="AM45" s="81"/>
      <c r="AN45" s="81"/>
      <c r="AO45" s="81"/>
      <c r="AP45" s="81"/>
      <c r="AQ45" s="81"/>
      <c r="AR45" s="81"/>
      <c r="AS45" s="81" t="s">
        <v>26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12.75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44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2" t="s">
        <v>255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39">
        <v>1324000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1324000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92" t="s">
        <v>256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39">
        <v>16000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16000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58" t="s">
        <v>66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0">
        <v>1340000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1340000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>
      <c r="A54" s="85" t="s">
        <v>96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8.25" customHeight="1">
      <c r="A55" s="81" t="s">
        <v>27</v>
      </c>
      <c r="B55" s="81"/>
      <c r="C55" s="81"/>
      <c r="D55" s="86" t="s">
        <v>33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81" t="s">
        <v>28</v>
      </c>
      <c r="AC55" s="81"/>
      <c r="AD55" s="81"/>
      <c r="AE55" s="81"/>
      <c r="AF55" s="81"/>
      <c r="AG55" s="81"/>
      <c r="AH55" s="81"/>
      <c r="AI55" s="81"/>
      <c r="AJ55" s="81" t="s">
        <v>29</v>
      </c>
      <c r="AK55" s="81"/>
      <c r="AL55" s="81"/>
      <c r="AM55" s="81"/>
      <c r="AN55" s="81"/>
      <c r="AO55" s="81"/>
      <c r="AP55" s="81"/>
      <c r="AQ55" s="81"/>
      <c r="AR55" s="81" t="s">
        <v>26</v>
      </c>
      <c r="AS55" s="81"/>
      <c r="AT55" s="81"/>
      <c r="AU55" s="81"/>
      <c r="AV55" s="81"/>
      <c r="AW55" s="81"/>
      <c r="AX55" s="81"/>
      <c r="AY55" s="81"/>
    </row>
    <row r="56" spans="1:79" ht="15" customHeight="1">
      <c r="A56" s="81"/>
      <c r="B56" s="81"/>
      <c r="C56" s="81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>
      <c r="A57" s="81">
        <v>1</v>
      </c>
      <c r="B57" s="81"/>
      <c r="C57" s="8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>
      <c r="A58" s="40" t="s">
        <v>6</v>
      </c>
      <c r="B58" s="40"/>
      <c r="C58" s="40"/>
      <c r="D58" s="74" t="s"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>
      <c r="A59" s="40">
        <v>1</v>
      </c>
      <c r="B59" s="40"/>
      <c r="C59" s="40"/>
      <c r="D59" s="92" t="s">
        <v>257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39">
        <v>1262000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1262000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5"/>
      <c r="B60" s="45"/>
      <c r="C60" s="45"/>
      <c r="D60" s="58" t="s">
        <v>26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0">
        <f>AB59</f>
        <v>1262000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1262000</v>
      </c>
      <c r="AS60" s="50"/>
      <c r="AT60" s="50"/>
      <c r="AU60" s="50"/>
      <c r="AV60" s="50"/>
      <c r="AW60" s="50"/>
      <c r="AX60" s="50"/>
      <c r="AY60" s="50"/>
    </row>
    <row r="62" spans="1:79" ht="15.75" customHeight="1">
      <c r="A62" s="84" t="s">
        <v>42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29.25" customHeight="1">
      <c r="A63" s="81" t="s">
        <v>27</v>
      </c>
      <c r="B63" s="81"/>
      <c r="C63" s="81"/>
      <c r="D63" s="81"/>
      <c r="E63" s="81"/>
      <c r="F63" s="81"/>
      <c r="G63" s="78" t="s">
        <v>43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78" t="s">
        <v>28</v>
      </c>
      <c r="AP63" s="79"/>
      <c r="AQ63" s="79"/>
      <c r="AR63" s="79"/>
      <c r="AS63" s="79"/>
      <c r="AT63" s="79"/>
      <c r="AU63" s="79"/>
      <c r="AV63" s="80"/>
      <c r="AW63" s="78" t="s">
        <v>29</v>
      </c>
      <c r="AX63" s="79"/>
      <c r="AY63" s="79"/>
      <c r="AZ63" s="79"/>
      <c r="BA63" s="79"/>
      <c r="BB63" s="79"/>
      <c r="BC63" s="79"/>
      <c r="BD63" s="80"/>
      <c r="BE63" s="78" t="s">
        <v>26</v>
      </c>
      <c r="BF63" s="79"/>
      <c r="BG63" s="79"/>
      <c r="BH63" s="79"/>
      <c r="BI63" s="79"/>
      <c r="BJ63" s="79"/>
      <c r="BK63" s="79"/>
      <c r="BL63" s="80"/>
    </row>
    <row r="64" spans="1:79" ht="15.75" customHeight="1">
      <c r="A64" s="81">
        <v>1</v>
      </c>
      <c r="B64" s="81"/>
      <c r="C64" s="81"/>
      <c r="D64" s="81"/>
      <c r="E64" s="81"/>
      <c r="F64" s="8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4" t="s">
        <v>7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0" t="s">
        <v>19</v>
      </c>
      <c r="AA65" s="40"/>
      <c r="AB65" s="40"/>
      <c r="AC65" s="40"/>
      <c r="AD65" s="40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74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30</v>
      </c>
      <c r="AX65" s="70"/>
      <c r="AY65" s="70"/>
      <c r="AZ65" s="70"/>
      <c r="BA65" s="70"/>
      <c r="BB65" s="70"/>
      <c r="BC65" s="70"/>
      <c r="BD65" s="70"/>
      <c r="BE65" s="70" t="s">
        <v>68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71" t="s">
        <v>67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49"/>
      <c r="AA66" s="49"/>
      <c r="AB66" s="49"/>
      <c r="AC66" s="49"/>
      <c r="AD66" s="49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258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259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260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120</v>
      </c>
      <c r="AA69" s="44"/>
      <c r="AB69" s="44"/>
      <c r="AC69" s="44"/>
      <c r="AD69" s="44"/>
      <c r="AE69" s="41" t="s">
        <v>121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1340000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1340000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261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262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52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263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120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25769.23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25769.23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132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264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136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64" t="s">
        <v>91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5"/>
      <c r="AO77" s="67" t="s">
        <v>92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1:79">
      <c r="W78" s="57" t="s">
        <v>5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O78" s="57" t="s">
        <v>63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1:79" ht="15.75" customHeight="1">
      <c r="A79" s="69" t="s">
        <v>3</v>
      </c>
      <c r="B79" s="69"/>
      <c r="C79" s="69"/>
      <c r="D79" s="69"/>
      <c r="E79" s="69"/>
      <c r="F79" s="69"/>
    </row>
    <row r="80" spans="1:79" ht="13.15" customHeight="1">
      <c r="A80" s="61" t="s">
        <v>90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59">
      <c r="A81" s="63" t="s">
        <v>46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4" t="s">
        <v>91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5"/>
      <c r="AO83" s="67" t="s">
        <v>93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1:59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63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59">
      <c r="A85" s="56"/>
      <c r="B85" s="56"/>
      <c r="C85" s="56"/>
      <c r="D85" s="56"/>
      <c r="E85" s="56"/>
      <c r="F85" s="56"/>
      <c r="G85" s="56"/>
      <c r="H85" s="56"/>
    </row>
    <row r="86" spans="1:59">
      <c r="A86" s="57" t="s">
        <v>44</v>
      </c>
      <c r="B86" s="57"/>
      <c r="C86" s="57"/>
      <c r="D86" s="57"/>
      <c r="E86" s="57"/>
      <c r="F86" s="57"/>
      <c r="G86" s="57"/>
      <c r="H86" s="57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85:H85"/>
    <mergeCell ref="A86:H86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BE67:BL67"/>
    <mergeCell ref="A68:F68"/>
    <mergeCell ref="G68:Y68"/>
    <mergeCell ref="Z68:AD68"/>
    <mergeCell ref="AE68:AN68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H66:L66 H68:L68 H71:L71 G66:G74 H73:L73">
    <cfRule type="cellIs" dxfId="5" priority="3" stopIfTrue="1" operator="equal">
      <formula>$G65</formula>
    </cfRule>
  </conditionalFormatting>
  <conditionalFormatting sqref="D49:D51 D51:I51">
    <cfRule type="cellIs" dxfId="4" priority="2" stopIfTrue="1" operator="equal">
      <formula>$D48</formula>
    </cfRule>
  </conditionalFormatting>
  <conditionalFormatting sqref="A66:F74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>
      <selection activeCell="AO7" sqref="AO7:AU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61" t="s">
        <v>88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21" t="s">
        <v>89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>
      <c r="AO7" s="118" t="s">
        <v>289</v>
      </c>
      <c r="AP7" s="62"/>
      <c r="AQ7" s="62"/>
      <c r="AR7" s="62"/>
      <c r="AS7" s="62"/>
      <c r="AT7" s="62"/>
      <c r="AU7" s="62"/>
      <c r="AV7" s="1" t="s">
        <v>61</v>
      </c>
      <c r="AW7" s="118" t="s">
        <v>87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.5" customHeight="1"/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97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0" t="s">
        <v>94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89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0" t="s">
        <v>94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0" t="s">
        <v>285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287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288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286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0" t="s">
        <v>95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387000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387000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210" customHeight="1">
      <c r="A26" s="106" t="s">
        <v>283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18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81">
        <v>1</v>
      </c>
      <c r="B30" s="81"/>
      <c r="C30" s="81"/>
      <c r="D30" s="81"/>
      <c r="E30" s="81"/>
      <c r="F30" s="81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6" t="s">
        <v>284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18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81">
        <v>1</v>
      </c>
      <c r="B39" s="81"/>
      <c r="C39" s="81"/>
      <c r="D39" s="81"/>
      <c r="E39" s="81"/>
      <c r="F39" s="81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2" t="s">
        <v>270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27</v>
      </c>
      <c r="B45" s="81"/>
      <c r="C45" s="81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28</v>
      </c>
      <c r="AD45" s="81"/>
      <c r="AE45" s="81"/>
      <c r="AF45" s="81"/>
      <c r="AG45" s="81"/>
      <c r="AH45" s="81"/>
      <c r="AI45" s="81"/>
      <c r="AJ45" s="81"/>
      <c r="AK45" s="81" t="s">
        <v>29</v>
      </c>
      <c r="AL45" s="81"/>
      <c r="AM45" s="81"/>
      <c r="AN45" s="81"/>
      <c r="AO45" s="81"/>
      <c r="AP45" s="81"/>
      <c r="AQ45" s="81"/>
      <c r="AR45" s="81"/>
      <c r="AS45" s="81" t="s">
        <v>26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6.75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44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2" t="s">
        <v>271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39">
        <v>387000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387000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387000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387000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>
      <c r="A53" s="85" t="s">
        <v>96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27</v>
      </c>
      <c r="B54" s="81"/>
      <c r="C54" s="81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28</v>
      </c>
      <c r="AC54" s="81"/>
      <c r="AD54" s="81"/>
      <c r="AE54" s="81"/>
      <c r="AF54" s="81"/>
      <c r="AG54" s="81"/>
      <c r="AH54" s="81"/>
      <c r="AI54" s="81"/>
      <c r="AJ54" s="81" t="s">
        <v>29</v>
      </c>
      <c r="AK54" s="81"/>
      <c r="AL54" s="81"/>
      <c r="AM54" s="81"/>
      <c r="AN54" s="81"/>
      <c r="AO54" s="81"/>
      <c r="AP54" s="81"/>
      <c r="AQ54" s="81"/>
      <c r="AR54" s="81" t="s">
        <v>26</v>
      </c>
      <c r="AS54" s="81"/>
      <c r="AT54" s="81"/>
      <c r="AU54" s="81"/>
      <c r="AV54" s="81"/>
      <c r="AW54" s="81"/>
      <c r="AX54" s="81"/>
      <c r="AY54" s="81"/>
    </row>
    <row r="55" spans="1:79" ht="1.5" customHeight="1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40" t="s">
        <v>6</v>
      </c>
      <c r="B57" s="40"/>
      <c r="C57" s="40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0">
        <v>1</v>
      </c>
      <c r="B58" s="40"/>
      <c r="C58" s="40"/>
      <c r="D58" s="92" t="s">
        <v>272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39">
        <v>92000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92000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8" t="s">
        <v>26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0">
        <v>92000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92000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4" t="s">
        <v>42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21.75" customHeight="1">
      <c r="A62" s="81" t="s">
        <v>27</v>
      </c>
      <c r="B62" s="81"/>
      <c r="C62" s="81"/>
      <c r="D62" s="81"/>
      <c r="E62" s="81"/>
      <c r="F62" s="81"/>
      <c r="G62" s="78" t="s">
        <v>43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28</v>
      </c>
      <c r="AP62" s="79"/>
      <c r="AQ62" s="79"/>
      <c r="AR62" s="79"/>
      <c r="AS62" s="79"/>
      <c r="AT62" s="79"/>
      <c r="AU62" s="79"/>
      <c r="AV62" s="80"/>
      <c r="AW62" s="78" t="s">
        <v>29</v>
      </c>
      <c r="AX62" s="79"/>
      <c r="AY62" s="79"/>
      <c r="AZ62" s="79"/>
      <c r="BA62" s="79"/>
      <c r="BB62" s="79"/>
      <c r="BC62" s="79"/>
      <c r="BD62" s="80"/>
      <c r="BE62" s="78" t="s">
        <v>26</v>
      </c>
      <c r="BF62" s="79"/>
      <c r="BG62" s="79"/>
      <c r="BH62" s="79"/>
      <c r="BI62" s="79"/>
      <c r="BJ62" s="79"/>
      <c r="BK62" s="79"/>
      <c r="BL62" s="80"/>
    </row>
    <row r="63" spans="1:79" ht="15.75" customHeight="1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19</v>
      </c>
      <c r="AA64" s="40"/>
      <c r="AB64" s="40"/>
      <c r="AC64" s="40"/>
      <c r="AD64" s="40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30</v>
      </c>
      <c r="AX64" s="70"/>
      <c r="AY64" s="70"/>
      <c r="AZ64" s="70"/>
      <c r="BA64" s="70"/>
      <c r="BB64" s="70"/>
      <c r="BC64" s="70"/>
      <c r="BD64" s="70"/>
      <c r="BE64" s="70" t="s">
        <v>68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71" t="s">
        <v>67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49"/>
      <c r="AA65" s="49"/>
      <c r="AB65" s="49"/>
      <c r="AC65" s="49"/>
      <c r="AD65" s="49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222</v>
      </c>
      <c r="AA66" s="44"/>
      <c r="AB66" s="44"/>
      <c r="AC66" s="44"/>
      <c r="AD66" s="44"/>
      <c r="AE66" s="125" t="s">
        <v>262</v>
      </c>
      <c r="AF66" s="125"/>
      <c r="AG66" s="125"/>
      <c r="AH66" s="125"/>
      <c r="AI66" s="125"/>
      <c r="AJ66" s="125"/>
      <c r="AK66" s="125"/>
      <c r="AL66" s="125"/>
      <c r="AM66" s="125"/>
      <c r="AN66" s="103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274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120</v>
      </c>
      <c r="AA67" s="44"/>
      <c r="AB67" s="44"/>
      <c r="AC67" s="44"/>
      <c r="AD67" s="44"/>
      <c r="AE67" s="41" t="s">
        <v>275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276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222</v>
      </c>
      <c r="AA68" s="44"/>
      <c r="AB68" s="44"/>
      <c r="AC68" s="44"/>
      <c r="AD68" s="44"/>
      <c r="AE68" s="41" t="s">
        <v>161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1100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277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120</v>
      </c>
      <c r="AA69" s="44"/>
      <c r="AB69" s="44"/>
      <c r="AC69" s="44"/>
      <c r="AD69" s="44"/>
      <c r="AE69" s="41" t="s">
        <v>161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20000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278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120</v>
      </c>
      <c r="AA70" s="44"/>
      <c r="AB70" s="44"/>
      <c r="AC70" s="44"/>
      <c r="AD70" s="44"/>
      <c r="AE70" s="41" t="s">
        <v>161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279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120</v>
      </c>
      <c r="AA71" s="44"/>
      <c r="AB71" s="44"/>
      <c r="AC71" s="44"/>
      <c r="AD71" s="44"/>
      <c r="AE71" s="41" t="s">
        <v>161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280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124</v>
      </c>
      <c r="AA73" s="44"/>
      <c r="AB73" s="44"/>
      <c r="AC73" s="44"/>
      <c r="AD73" s="44"/>
      <c r="AE73" s="41" t="s">
        <v>281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77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204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120</v>
      </c>
      <c r="AA75" s="44"/>
      <c r="AB75" s="44"/>
      <c r="AC75" s="44"/>
      <c r="AD75" s="44"/>
      <c r="AE75" s="41" t="s">
        <v>79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282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120</v>
      </c>
      <c r="AA76" s="44"/>
      <c r="AB76" s="44"/>
      <c r="AC76" s="44"/>
      <c r="AD76" s="44"/>
      <c r="AE76" s="41" t="s">
        <v>79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18.48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18.48</v>
      </c>
      <c r="BF76" s="39"/>
      <c r="BG76" s="39"/>
      <c r="BH76" s="39"/>
      <c r="BI76" s="39"/>
      <c r="BJ76" s="39"/>
      <c r="BK76" s="39"/>
      <c r="BL76" s="39"/>
    </row>
    <row r="77" spans="1:79" ht="7.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6.75" customHeight="1"/>
    <row r="79" spans="1:79" ht="16.5" customHeight="1">
      <c r="A79" s="64" t="s">
        <v>91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5"/>
      <c r="AO79" s="67" t="s">
        <v>92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1:79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63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ht="15.75" customHeight="1">
      <c r="A81" s="69" t="s">
        <v>3</v>
      </c>
      <c r="B81" s="69"/>
      <c r="C81" s="69"/>
      <c r="D81" s="69"/>
      <c r="E81" s="69"/>
      <c r="F81" s="69"/>
    </row>
    <row r="82" spans="1:59" ht="13.15" customHeight="1">
      <c r="A82" s="61" t="s">
        <v>90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1:59">
      <c r="A83" s="63" t="s">
        <v>46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4" t="s">
        <v>91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5"/>
      <c r="AO85" s="67" t="s">
        <v>93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59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63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>
      <c r="A87" s="56"/>
      <c r="B87" s="56"/>
      <c r="C87" s="56"/>
      <c r="D87" s="56"/>
      <c r="E87" s="56"/>
      <c r="F87" s="56"/>
      <c r="G87" s="56"/>
      <c r="H87" s="56"/>
    </row>
    <row r="88" spans="1:59">
      <c r="A88" s="57" t="s">
        <v>44</v>
      </c>
      <c r="B88" s="57"/>
      <c r="C88" s="57"/>
      <c r="D88" s="57"/>
      <c r="E88" s="57"/>
      <c r="F88" s="57"/>
      <c r="G88" s="57"/>
      <c r="H88" s="57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50:C50"/>
    <mergeCell ref="D50:AB50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72:L72 H74:L74 G65:G76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КПК1010160</vt:lpstr>
      <vt:lpstr>КПК1011080</vt:lpstr>
      <vt:lpstr>КПК1014030</vt:lpstr>
      <vt:lpstr>КПК1014040</vt:lpstr>
      <vt:lpstr>КПК1014060</vt:lpstr>
      <vt:lpstr>КПК1014081</vt:lpstr>
      <vt:lpstr>КПК1014082</vt:lpstr>
      <vt:lpstr>КПК1017622</vt:lpstr>
      <vt:lpstr>КПК1010160!Область_печати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  <vt:lpstr>КПК1017622!Область_печати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2023-11-13T13:49:05Z</cp:lastPrinted>
  <dcterms:created xsi:type="dcterms:W3CDTF">2016-08-15T09:54:21Z</dcterms:created>
  <dcterms:modified xsi:type="dcterms:W3CDTF">2023-11-13T13:53:13Z</dcterms:modified>
</cp:coreProperties>
</file>