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3" sheetId="1" r:id="rId1"/>
  </sheets>
  <definedNames>
    <definedName name="_xlnm.Print_Area" localSheetId="0">'КПК0813033'!$A$1:$BM$91</definedName>
  </definedNames>
  <calcPr fullCalcOnLoad="1" refMode="R1C1"/>
</workbook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<sst xmlns="http://schemas.openxmlformats.org/spreadsheetml/2006/main" count="147" uniqueCount="112">
  <si>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</si>
  <si>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</si>
  <si>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</si>
  <si>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</si>
  <si>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</si>
  <si>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</si>
  <si>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</si>
  <si>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</si>
  <si>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</si>
  <si>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</si>
  <si>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</si>
  <si>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</si>
  <si>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</si>
  <si>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</si>
  <si>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</si>
  <si>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</si>
  <si>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</si>
  <si>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</si>
  <si>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</si>
  <si>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</si>
  <si>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</si>
  <si>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</si>
  <si>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</si>
  <si>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</si>
  <si>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</si>
  <si>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</si>
  <si>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</si>
  <si>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</si>
  <si>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</si>
  <si>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</si>
  <si>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</si>
  <si>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</si>
  <si>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</si>
  <si>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</si>
  <si>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</si>
  <si>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</si>
  <si>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</si>
  <si>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</si>
  <si>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</si>
  <si>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</si>
  <si>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</si>
  <si>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</si>
  <si>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</si>
  <si>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</si>
  <si>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</si>
  <si>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</si>
  <si>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</si>
  <si>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</si>
  <si>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</si>
  <si>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</si>
  <si>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</si>
  <si>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</si>
  <si>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</si>
  <si>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</si>
  <si>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</si>
  <si>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</si>
  <si>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</si>
  <si>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</si>
  <si>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</si>
  <si>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</si>
  <si>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</si>
  <si>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</si>
  <si>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</si>
  <si>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</si>
  <si>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</si>
  <si>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</si>
  <si>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</si>
  <si>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</si>
  <si>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</si>
  <si>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</si>
  <si>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</si>
  <si>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</si>
  <si>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</si>
  <si>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</si>
  <si>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</si>
  <si>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</si>
  <si>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</si>
  <si>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</si>
  <si>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</si>
  <si>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</si>
  <si>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</si>
  <si>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</si>
  <si>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</si>
  <si>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</si>
  <si>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</si>
  <si>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</si>
  <si>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</si>
  <si>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</si>
  <si>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</si>
  <si>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</si>
  <si>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</si>
  <si>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</si>
  <si>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</si>
  <si>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</si>
  <si>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</si>
  <si>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</si>
  <si>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</si>
  <si>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</si>
  <si>
    <t>Бюджетний кодекс України;
Закон України "Про державний бюджет України на 2023 рік" від 03.11.2022 року №2710-ІХ;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</si>
  <si>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</si>
  <si>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</si>
  <si>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</si>
  <si>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</si>
  <si>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</si>
  <si>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</si>
  <si>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</si>
  <si>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</si>
  <si>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</si>
  <si>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26.12.2023р.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</si>
  <si>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</si>
  <si>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</si>
  <si>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26.12.2023 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</si>
</sst>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tabSelected="1" zoomScaleSheetLayoutView="100" zoomScalePageLayoutView="0" workbookViewId="0" topLeftCell="A18">
      <selection activeCell="T23" sqref="T23:W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" customHeight="1">
      <c r="AO3" s="55" t="s">
        <v>84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75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41:58" ht="12.75" customHeight="1">
      <c r="AO7" s="119" t="s">
        <v>111</v>
      </c>
      <c r="AP7" s="56"/>
      <c r="AQ7" s="56"/>
      <c r="AR7" s="56"/>
      <c r="AS7" s="56"/>
      <c r="AT7" s="56"/>
      <c r="AU7" s="56"/>
      <c r="AV7" s="1" t="s">
        <v>63</v>
      </c>
      <c r="AW7" s="120" t="s">
        <v>109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99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85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111" t="s">
        <v>89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94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111" t="s">
        <v>89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96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97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93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111" t="s">
        <v>90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</f>
        <v>2561235</v>
      </c>
      <c r="V22" s="72"/>
      <c r="W22" s="72"/>
      <c r="X22" s="72"/>
      <c r="Y22" s="72"/>
      <c r="Z22" s="72"/>
      <c r="AA22" s="72"/>
      <c r="AB22" s="72"/>
      <c r="AC22" s="72"/>
      <c r="AD22" s="72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2">
        <f>2591235-30000</f>
        <v>2561235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49" t="s">
        <v>23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22</v>
      </c>
      <c r="B23" s="49"/>
      <c r="C23" s="49"/>
      <c r="D23" s="49"/>
      <c r="E23" s="49"/>
      <c r="F23" s="49"/>
      <c r="G23" s="49"/>
      <c r="H23" s="49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9" t="s">
        <v>24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ht="157.5" customHeight="1">
      <c r="A26" s="84" t="s">
        <v>98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32.25" customHeight="1">
      <c r="A27" s="102" t="s">
        <v>100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32.25" customHeight="1">
      <c r="A28" s="103" t="s">
        <v>101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64" ht="32.25" customHeight="1">
      <c r="A29" s="103" t="s">
        <v>102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2.25" customHeight="1">
      <c r="A30" s="103" t="s">
        <v>105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256" ht="32.25" customHeight="1">
      <c r="A31" s="43" t="s">
        <v>106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3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3" t="s">
        <v>106</v>
      </c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3" t="s">
        <v>106</v>
      </c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64" ht="33.75" customHeight="1">
      <c r="A32" s="103" t="s">
        <v>107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3" spans="1:64" ht="34.5" customHeight="1">
      <c r="A33" s="103" t="s">
        <v>110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</row>
    <row r="34" spans="1:64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101" t="s">
        <v>36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64" ht="27.75" customHeight="1">
      <c r="A36" s="63" t="s">
        <v>28</v>
      </c>
      <c r="B36" s="63"/>
      <c r="C36" s="63"/>
      <c r="D36" s="63"/>
      <c r="E36" s="63"/>
      <c r="F36" s="63"/>
      <c r="G36" s="64" t="s">
        <v>40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1:64" ht="15.75" hidden="1">
      <c r="A37" s="45">
        <v>1</v>
      </c>
      <c r="B37" s="45"/>
      <c r="C37" s="45"/>
      <c r="D37" s="45"/>
      <c r="E37" s="45"/>
      <c r="F37" s="45"/>
      <c r="G37" s="64">
        <v>2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</row>
    <row r="38" spans="1:79" ht="10.5" customHeight="1" hidden="1">
      <c r="A38" s="39" t="s">
        <v>33</v>
      </c>
      <c r="B38" s="39"/>
      <c r="C38" s="39"/>
      <c r="D38" s="39"/>
      <c r="E38" s="39"/>
      <c r="F38" s="39"/>
      <c r="G38" s="51" t="s">
        <v>7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49</v>
      </c>
    </row>
    <row r="39" spans="1:79" ht="12" customHeight="1">
      <c r="A39" s="39">
        <v>1</v>
      </c>
      <c r="B39" s="39"/>
      <c r="C39" s="39"/>
      <c r="D39" s="39"/>
      <c r="E39" s="39"/>
      <c r="F39" s="39"/>
      <c r="G39" s="68" t="s">
        <v>64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48</v>
      </c>
    </row>
    <row r="40" spans="1:64" ht="12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24" customHeight="1">
      <c r="A41" s="49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31.5" customHeight="1">
      <c r="A42" s="84" t="s">
        <v>82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64" ht="27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 customHeight="1">
      <c r="A44" s="49" t="s">
        <v>39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27.75" customHeight="1">
      <c r="A45" s="63" t="s">
        <v>28</v>
      </c>
      <c r="B45" s="63"/>
      <c r="C45" s="63"/>
      <c r="D45" s="63"/>
      <c r="E45" s="63"/>
      <c r="F45" s="63"/>
      <c r="G45" s="64" t="s">
        <v>25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6"/>
    </row>
    <row r="46" spans="1:64" ht="15.75" hidden="1">
      <c r="A46" s="45">
        <v>1</v>
      </c>
      <c r="B46" s="45"/>
      <c r="C46" s="45"/>
      <c r="D46" s="45"/>
      <c r="E46" s="45"/>
      <c r="F46" s="45"/>
      <c r="G46" s="64">
        <v>2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6"/>
    </row>
    <row r="47" spans="1:79" ht="10.5" customHeight="1" hidden="1">
      <c r="A47" s="39" t="s">
        <v>6</v>
      </c>
      <c r="B47" s="39"/>
      <c r="C47" s="39"/>
      <c r="D47" s="39"/>
      <c r="E47" s="39"/>
      <c r="F47" s="39"/>
      <c r="G47" s="51" t="s">
        <v>7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  <c r="CA47" s="1" t="s">
        <v>11</v>
      </c>
    </row>
    <row r="48" spans="1:79" ht="12.75" customHeight="1">
      <c r="A48" s="39">
        <v>1</v>
      </c>
      <c r="B48" s="39"/>
      <c r="C48" s="39"/>
      <c r="D48" s="39"/>
      <c r="E48" s="39"/>
      <c r="F48" s="39"/>
      <c r="G48" s="68" t="s">
        <v>65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70"/>
      <c r="CA48" s="1" t="s">
        <v>12</v>
      </c>
    </row>
    <row r="49" spans="1:64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2.25" customHeight="1">
      <c r="A50" s="49" t="s">
        <v>41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50" t="s">
        <v>91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45" t="s">
        <v>28</v>
      </c>
      <c r="B52" s="45"/>
      <c r="C52" s="45"/>
      <c r="D52" s="78" t="s">
        <v>26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45" t="s">
        <v>29</v>
      </c>
      <c r="AD52" s="45"/>
      <c r="AE52" s="45"/>
      <c r="AF52" s="45"/>
      <c r="AG52" s="45"/>
      <c r="AH52" s="45"/>
      <c r="AI52" s="45"/>
      <c r="AJ52" s="45"/>
      <c r="AK52" s="45" t="s">
        <v>30</v>
      </c>
      <c r="AL52" s="45"/>
      <c r="AM52" s="45"/>
      <c r="AN52" s="45"/>
      <c r="AO52" s="45"/>
      <c r="AP52" s="45"/>
      <c r="AQ52" s="45"/>
      <c r="AR52" s="45"/>
      <c r="AS52" s="45" t="s">
        <v>27</v>
      </c>
      <c r="AT52" s="45"/>
      <c r="AU52" s="45"/>
      <c r="AV52" s="45"/>
      <c r="AW52" s="45"/>
      <c r="AX52" s="45"/>
      <c r="AY52" s="45"/>
      <c r="AZ52" s="45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45"/>
      <c r="B53" s="45"/>
      <c r="C53" s="45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45">
        <v>1</v>
      </c>
      <c r="B54" s="45"/>
      <c r="C54" s="45"/>
      <c r="D54" s="46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45">
        <v>3</v>
      </c>
      <c r="AD54" s="45"/>
      <c r="AE54" s="45"/>
      <c r="AF54" s="45"/>
      <c r="AG54" s="45"/>
      <c r="AH54" s="45"/>
      <c r="AI54" s="45"/>
      <c r="AJ54" s="45"/>
      <c r="AK54" s="45">
        <v>4</v>
      </c>
      <c r="AL54" s="45"/>
      <c r="AM54" s="45"/>
      <c r="AN54" s="45"/>
      <c r="AO54" s="45"/>
      <c r="AP54" s="45"/>
      <c r="AQ54" s="45"/>
      <c r="AR54" s="45"/>
      <c r="AS54" s="45">
        <v>5</v>
      </c>
      <c r="AT54" s="45"/>
      <c r="AU54" s="45"/>
      <c r="AV54" s="45"/>
      <c r="AW54" s="45"/>
      <c r="AX54" s="45"/>
      <c r="AY54" s="45"/>
      <c r="AZ54" s="45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39" t="s">
        <v>6</v>
      </c>
      <c r="B55" s="39"/>
      <c r="C55" s="39"/>
      <c r="D55" s="108" t="s">
        <v>7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86" t="s">
        <v>8</v>
      </c>
      <c r="AD55" s="86"/>
      <c r="AE55" s="86"/>
      <c r="AF55" s="86"/>
      <c r="AG55" s="86"/>
      <c r="AH55" s="86"/>
      <c r="AI55" s="86"/>
      <c r="AJ55" s="86"/>
      <c r="AK55" s="86" t="s">
        <v>9</v>
      </c>
      <c r="AL55" s="86"/>
      <c r="AM55" s="86"/>
      <c r="AN55" s="86"/>
      <c r="AO55" s="86"/>
      <c r="AP55" s="86"/>
      <c r="AQ55" s="86"/>
      <c r="AR55" s="86"/>
      <c r="AS55" s="98" t="s">
        <v>10</v>
      </c>
      <c r="AT55" s="86"/>
      <c r="AU55" s="86"/>
      <c r="AV55" s="86"/>
      <c r="AW55" s="86"/>
      <c r="AX55" s="86"/>
      <c r="AY55" s="86"/>
      <c r="AZ55" s="86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>
      <c r="A56" s="39">
        <v>1</v>
      </c>
      <c r="B56" s="39"/>
      <c r="C56" s="39"/>
      <c r="D56" s="68" t="s">
        <v>65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67">
        <f>2591235-30000</f>
        <v>2561235</v>
      </c>
      <c r="AD56" s="67"/>
      <c r="AE56" s="67"/>
      <c r="AF56" s="67"/>
      <c r="AG56" s="67"/>
      <c r="AH56" s="67"/>
      <c r="AI56" s="67"/>
      <c r="AJ56" s="67"/>
      <c r="AK56" s="67">
        <v>0</v>
      </c>
      <c r="AL56" s="67"/>
      <c r="AM56" s="67"/>
      <c r="AN56" s="67"/>
      <c r="AO56" s="67"/>
      <c r="AP56" s="67"/>
      <c r="AQ56" s="67"/>
      <c r="AR56" s="67"/>
      <c r="AS56" s="67">
        <f>AC56+AK56</f>
        <v>2561235</v>
      </c>
      <c r="AT56" s="67"/>
      <c r="AU56" s="67"/>
      <c r="AV56" s="67"/>
      <c r="AW56" s="67"/>
      <c r="AX56" s="67"/>
      <c r="AY56" s="67"/>
      <c r="AZ56" s="67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s="4" customFormat="1" ht="12.75">
      <c r="A57" s="90"/>
      <c r="B57" s="90"/>
      <c r="C57" s="90"/>
      <c r="D57" s="105" t="s">
        <v>66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7"/>
      <c r="AC57" s="104">
        <f>AC56</f>
        <v>2561235</v>
      </c>
      <c r="AD57" s="104"/>
      <c r="AE57" s="104"/>
      <c r="AF57" s="104"/>
      <c r="AG57" s="104"/>
      <c r="AH57" s="104"/>
      <c r="AI57" s="104"/>
      <c r="AJ57" s="104"/>
      <c r="AK57" s="104">
        <v>0</v>
      </c>
      <c r="AL57" s="104"/>
      <c r="AM57" s="104"/>
      <c r="AN57" s="104"/>
      <c r="AO57" s="104"/>
      <c r="AP57" s="104"/>
      <c r="AQ57" s="104"/>
      <c r="AR57" s="104"/>
      <c r="AS57" s="104">
        <f>AS56</f>
        <v>2561235</v>
      </c>
      <c r="AT57" s="104"/>
      <c r="AU57" s="104"/>
      <c r="AV57" s="104"/>
      <c r="AW57" s="104"/>
      <c r="AX57" s="104"/>
      <c r="AY57" s="104"/>
      <c r="AZ57" s="104"/>
      <c r="BA57" s="38"/>
      <c r="BB57" s="38"/>
      <c r="BC57" s="38"/>
      <c r="BD57" s="38"/>
      <c r="BE57" s="38"/>
      <c r="BF57" s="38"/>
      <c r="BG57" s="38"/>
      <c r="BH57" s="38"/>
    </row>
    <row r="58" ht="28.5" customHeight="1"/>
    <row r="59" spans="1:64" ht="15.75" customHeight="1">
      <c r="A59" s="73" t="s">
        <v>42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spans="1:64" ht="15" customHeight="1">
      <c r="A60" s="50" t="s">
        <v>91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45" t="s">
        <v>28</v>
      </c>
      <c r="B61" s="45"/>
      <c r="C61" s="45"/>
      <c r="D61" s="78" t="s">
        <v>34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45" t="s">
        <v>29</v>
      </c>
      <c r="AC61" s="45"/>
      <c r="AD61" s="45"/>
      <c r="AE61" s="45"/>
      <c r="AF61" s="45"/>
      <c r="AG61" s="45"/>
      <c r="AH61" s="45"/>
      <c r="AI61" s="45"/>
      <c r="AJ61" s="45" t="s">
        <v>30</v>
      </c>
      <c r="AK61" s="45"/>
      <c r="AL61" s="45"/>
      <c r="AM61" s="45"/>
      <c r="AN61" s="45"/>
      <c r="AO61" s="45"/>
      <c r="AP61" s="45"/>
      <c r="AQ61" s="45"/>
      <c r="AR61" s="45" t="s">
        <v>27</v>
      </c>
      <c r="AS61" s="45"/>
      <c r="AT61" s="45"/>
      <c r="AU61" s="45"/>
      <c r="AV61" s="45"/>
      <c r="AW61" s="45"/>
      <c r="AX61" s="45"/>
      <c r="AY61" s="45"/>
    </row>
    <row r="62" spans="1:51" ht="28.5" customHeight="1">
      <c r="A62" s="45"/>
      <c r="B62" s="45"/>
      <c r="C62" s="45"/>
      <c r="D62" s="81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5.75" customHeight="1">
      <c r="A63" s="45">
        <v>1</v>
      </c>
      <c r="B63" s="45"/>
      <c r="C63" s="45"/>
      <c r="D63" s="46">
        <v>2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45">
        <v>3</v>
      </c>
      <c r="AC63" s="45"/>
      <c r="AD63" s="45"/>
      <c r="AE63" s="45"/>
      <c r="AF63" s="45"/>
      <c r="AG63" s="45"/>
      <c r="AH63" s="45"/>
      <c r="AI63" s="45"/>
      <c r="AJ63" s="45">
        <v>4</v>
      </c>
      <c r="AK63" s="45"/>
      <c r="AL63" s="45"/>
      <c r="AM63" s="45"/>
      <c r="AN63" s="45"/>
      <c r="AO63" s="45"/>
      <c r="AP63" s="45"/>
      <c r="AQ63" s="45"/>
      <c r="AR63" s="45">
        <v>5</v>
      </c>
      <c r="AS63" s="45"/>
      <c r="AT63" s="45"/>
      <c r="AU63" s="45"/>
      <c r="AV63" s="45"/>
      <c r="AW63" s="45"/>
      <c r="AX63" s="45"/>
      <c r="AY63" s="45"/>
    </row>
    <row r="64" spans="1:79" ht="12.75" customHeight="1" hidden="1">
      <c r="A64" s="39" t="s">
        <v>6</v>
      </c>
      <c r="B64" s="39"/>
      <c r="C64" s="39"/>
      <c r="D64" s="51" t="s">
        <v>7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86" t="s">
        <v>8</v>
      </c>
      <c r="AC64" s="86"/>
      <c r="AD64" s="86"/>
      <c r="AE64" s="86"/>
      <c r="AF64" s="86"/>
      <c r="AG64" s="86"/>
      <c r="AH64" s="86"/>
      <c r="AI64" s="86"/>
      <c r="AJ64" s="86" t="s">
        <v>9</v>
      </c>
      <c r="AK64" s="86"/>
      <c r="AL64" s="86"/>
      <c r="AM64" s="86"/>
      <c r="AN64" s="86"/>
      <c r="AO64" s="86"/>
      <c r="AP64" s="86"/>
      <c r="AQ64" s="86"/>
      <c r="AR64" s="86" t="s">
        <v>10</v>
      </c>
      <c r="AS64" s="86"/>
      <c r="AT64" s="86"/>
      <c r="AU64" s="86"/>
      <c r="AV64" s="86"/>
      <c r="AW64" s="86"/>
      <c r="AX64" s="86"/>
      <c r="AY64" s="86"/>
      <c r="CA64" s="1" t="s">
        <v>15</v>
      </c>
    </row>
    <row r="65" spans="1:79" ht="51" customHeight="1">
      <c r="A65" s="39">
        <v>1</v>
      </c>
      <c r="B65" s="39"/>
      <c r="C65" s="39"/>
      <c r="D65" s="68" t="s">
        <v>67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67">
        <f>2591235-30000</f>
        <v>2561235</v>
      </c>
      <c r="AC65" s="67"/>
      <c r="AD65" s="67"/>
      <c r="AE65" s="67"/>
      <c r="AF65" s="67"/>
      <c r="AG65" s="67"/>
      <c r="AH65" s="67"/>
      <c r="AI65" s="67"/>
      <c r="AJ65" s="67">
        <v>0</v>
      </c>
      <c r="AK65" s="67"/>
      <c r="AL65" s="67"/>
      <c r="AM65" s="67"/>
      <c r="AN65" s="67"/>
      <c r="AO65" s="67"/>
      <c r="AP65" s="67"/>
      <c r="AQ65" s="67"/>
      <c r="AR65" s="67">
        <f>AB65+AJ65</f>
        <v>2561235</v>
      </c>
      <c r="AS65" s="67"/>
      <c r="AT65" s="67"/>
      <c r="AU65" s="67"/>
      <c r="AV65" s="67"/>
      <c r="AW65" s="67"/>
      <c r="AX65" s="67"/>
      <c r="AY65" s="67"/>
      <c r="CA65" s="1" t="s">
        <v>16</v>
      </c>
    </row>
    <row r="66" spans="1:51" s="4" customFormat="1" ht="12.75" customHeight="1">
      <c r="A66" s="90"/>
      <c r="B66" s="90"/>
      <c r="C66" s="90"/>
      <c r="D66" s="105" t="s">
        <v>27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7"/>
      <c r="AB66" s="104">
        <f>AB65</f>
        <v>2561235</v>
      </c>
      <c r="AC66" s="104"/>
      <c r="AD66" s="104"/>
      <c r="AE66" s="104"/>
      <c r="AF66" s="104"/>
      <c r="AG66" s="104"/>
      <c r="AH66" s="104"/>
      <c r="AI66" s="104"/>
      <c r="AJ66" s="104">
        <v>0</v>
      </c>
      <c r="AK66" s="104"/>
      <c r="AL66" s="104"/>
      <c r="AM66" s="104"/>
      <c r="AN66" s="104"/>
      <c r="AO66" s="104"/>
      <c r="AP66" s="104"/>
      <c r="AQ66" s="104"/>
      <c r="AR66" s="104">
        <f>AB66+AJ66</f>
        <v>2561235</v>
      </c>
      <c r="AS66" s="104"/>
      <c r="AT66" s="104"/>
      <c r="AU66" s="104"/>
      <c r="AV66" s="104"/>
      <c r="AW66" s="104"/>
      <c r="AX66" s="104"/>
      <c r="AY66" s="104"/>
    </row>
    <row r="67" ht="27.75" customHeight="1"/>
    <row r="68" spans="1:64" ht="15.75" customHeight="1">
      <c r="A68" s="49" t="s">
        <v>43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30" customHeight="1">
      <c r="A69" s="45" t="s">
        <v>28</v>
      </c>
      <c r="B69" s="45"/>
      <c r="C69" s="45"/>
      <c r="D69" s="45"/>
      <c r="E69" s="45"/>
      <c r="F69" s="45"/>
      <c r="G69" s="46" t="s">
        <v>44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2</v>
      </c>
      <c r="AA69" s="45"/>
      <c r="AB69" s="45"/>
      <c r="AC69" s="45"/>
      <c r="AD69" s="45"/>
      <c r="AE69" s="45" t="s">
        <v>1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6" t="s">
        <v>29</v>
      </c>
      <c r="AP69" s="47"/>
      <c r="AQ69" s="47"/>
      <c r="AR69" s="47"/>
      <c r="AS69" s="47"/>
      <c r="AT69" s="47"/>
      <c r="AU69" s="47"/>
      <c r="AV69" s="48"/>
      <c r="AW69" s="46" t="s">
        <v>30</v>
      </c>
      <c r="AX69" s="47"/>
      <c r="AY69" s="47"/>
      <c r="AZ69" s="47"/>
      <c r="BA69" s="47"/>
      <c r="BB69" s="47"/>
      <c r="BC69" s="47"/>
      <c r="BD69" s="48"/>
      <c r="BE69" s="46" t="s">
        <v>27</v>
      </c>
      <c r="BF69" s="47"/>
      <c r="BG69" s="47"/>
      <c r="BH69" s="47"/>
      <c r="BI69" s="47"/>
      <c r="BJ69" s="47"/>
      <c r="BK69" s="47"/>
      <c r="BL69" s="48"/>
    </row>
    <row r="70" spans="1:64" ht="15.75" customHeight="1">
      <c r="A70" s="45">
        <v>1</v>
      </c>
      <c r="B70" s="45"/>
      <c r="C70" s="45"/>
      <c r="D70" s="45"/>
      <c r="E70" s="45"/>
      <c r="F70" s="45"/>
      <c r="G70" s="46">
        <v>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>
        <v>3</v>
      </c>
      <c r="AA70" s="45"/>
      <c r="AB70" s="45"/>
      <c r="AC70" s="45"/>
      <c r="AD70" s="45"/>
      <c r="AE70" s="45">
        <v>4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>
        <v>5</v>
      </c>
      <c r="AP70" s="45"/>
      <c r="AQ70" s="45"/>
      <c r="AR70" s="45"/>
      <c r="AS70" s="45"/>
      <c r="AT70" s="45"/>
      <c r="AU70" s="45"/>
      <c r="AV70" s="45"/>
      <c r="AW70" s="45">
        <v>6</v>
      </c>
      <c r="AX70" s="45"/>
      <c r="AY70" s="45"/>
      <c r="AZ70" s="45"/>
      <c r="BA70" s="45"/>
      <c r="BB70" s="45"/>
      <c r="BC70" s="45"/>
      <c r="BD70" s="45"/>
      <c r="BE70" s="45">
        <v>7</v>
      </c>
      <c r="BF70" s="45"/>
      <c r="BG70" s="45"/>
      <c r="BH70" s="45"/>
      <c r="BI70" s="45"/>
      <c r="BJ70" s="45"/>
      <c r="BK70" s="45"/>
      <c r="BL70" s="45"/>
    </row>
    <row r="71" spans="1:79" ht="12.75" customHeight="1" hidden="1">
      <c r="A71" s="39" t="s">
        <v>33</v>
      </c>
      <c r="B71" s="39"/>
      <c r="C71" s="39"/>
      <c r="D71" s="39"/>
      <c r="E71" s="39"/>
      <c r="F71" s="39"/>
      <c r="G71" s="51" t="s">
        <v>7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39" t="s">
        <v>19</v>
      </c>
      <c r="AA71" s="39"/>
      <c r="AB71" s="39"/>
      <c r="AC71" s="39"/>
      <c r="AD71" s="39"/>
      <c r="AE71" s="85" t="s">
        <v>32</v>
      </c>
      <c r="AF71" s="85"/>
      <c r="AG71" s="85"/>
      <c r="AH71" s="85"/>
      <c r="AI71" s="85"/>
      <c r="AJ71" s="85"/>
      <c r="AK71" s="85"/>
      <c r="AL71" s="85"/>
      <c r="AM71" s="85"/>
      <c r="AN71" s="51"/>
      <c r="AO71" s="86" t="s">
        <v>8</v>
      </c>
      <c r="AP71" s="86"/>
      <c r="AQ71" s="86"/>
      <c r="AR71" s="86"/>
      <c r="AS71" s="86"/>
      <c r="AT71" s="86"/>
      <c r="AU71" s="86"/>
      <c r="AV71" s="86"/>
      <c r="AW71" s="86" t="s">
        <v>31</v>
      </c>
      <c r="AX71" s="86"/>
      <c r="AY71" s="86"/>
      <c r="AZ71" s="86"/>
      <c r="BA71" s="86"/>
      <c r="BB71" s="86"/>
      <c r="BC71" s="86"/>
      <c r="BD71" s="86"/>
      <c r="BE71" s="86" t="s">
        <v>69</v>
      </c>
      <c r="BF71" s="86"/>
      <c r="BG71" s="86"/>
      <c r="BH71" s="86"/>
      <c r="BI71" s="86"/>
      <c r="BJ71" s="86"/>
      <c r="BK71" s="86"/>
      <c r="BL71" s="86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40" t="s">
        <v>68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93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CA72" s="4" t="s">
        <v>18</v>
      </c>
    </row>
    <row r="73" spans="1:64" ht="25.5" customHeight="1">
      <c r="A73" s="39">
        <v>0</v>
      </c>
      <c r="B73" s="39"/>
      <c r="C73" s="39"/>
      <c r="D73" s="39"/>
      <c r="E73" s="39"/>
      <c r="F73" s="39"/>
      <c r="G73" s="95" t="s">
        <v>70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98" t="s">
        <v>71</v>
      </c>
      <c r="AA73" s="98"/>
      <c r="AB73" s="98"/>
      <c r="AC73" s="98"/>
      <c r="AD73" s="98"/>
      <c r="AE73" s="87" t="s">
        <v>72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67">
        <v>2207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v>2207</v>
      </c>
      <c r="BF73" s="67"/>
      <c r="BG73" s="67"/>
      <c r="BH73" s="67"/>
      <c r="BI73" s="67"/>
      <c r="BJ73" s="67"/>
      <c r="BK73" s="67"/>
      <c r="BL73" s="67"/>
    </row>
    <row r="74" spans="1:64" ht="25.5" customHeight="1">
      <c r="A74" s="39">
        <v>0</v>
      </c>
      <c r="B74" s="39"/>
      <c r="C74" s="39"/>
      <c r="D74" s="39"/>
      <c r="E74" s="39"/>
      <c r="F74" s="39"/>
      <c r="G74" s="95" t="s">
        <v>73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8" t="s">
        <v>74</v>
      </c>
      <c r="AA74" s="98"/>
      <c r="AB74" s="98"/>
      <c r="AC74" s="98"/>
      <c r="AD74" s="98"/>
      <c r="AE74" s="87" t="s">
        <v>75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67">
        <v>2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f>AO74</f>
        <v>2</v>
      </c>
      <c r="BF74" s="67"/>
      <c r="BG74" s="67"/>
      <c r="BH74" s="67"/>
      <c r="BI74" s="67"/>
      <c r="BJ74" s="67"/>
      <c r="BK74" s="67"/>
      <c r="BL74" s="67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22" t="s">
        <v>76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91"/>
      <c r="AA75" s="91"/>
      <c r="AB75" s="91"/>
      <c r="AC75" s="91"/>
      <c r="AD75" s="91"/>
      <c r="AE75" s="92"/>
      <c r="AF75" s="92"/>
      <c r="AG75" s="92"/>
      <c r="AH75" s="92"/>
      <c r="AI75" s="92"/>
      <c r="AJ75" s="92"/>
      <c r="AK75" s="92"/>
      <c r="AL75" s="92"/>
      <c r="AM75" s="92"/>
      <c r="AN75" s="93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</row>
    <row r="76" spans="1:64" ht="25.5" customHeight="1">
      <c r="A76" s="39">
        <v>0</v>
      </c>
      <c r="B76" s="39"/>
      <c r="C76" s="39"/>
      <c r="D76" s="39"/>
      <c r="E76" s="39"/>
      <c r="F76" s="39"/>
      <c r="G76" s="95" t="s">
        <v>77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98" t="s">
        <v>78</v>
      </c>
      <c r="AA76" s="98"/>
      <c r="AB76" s="98"/>
      <c r="AC76" s="98"/>
      <c r="AD76" s="98"/>
      <c r="AE76" s="87" t="s">
        <v>75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67">
        <f>AB66/AO74/12</f>
        <v>106718.125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>AO76</f>
        <v>106718.125</v>
      </c>
      <c r="BF76" s="67"/>
      <c r="BG76" s="67"/>
      <c r="BH76" s="67"/>
      <c r="BI76" s="67"/>
      <c r="BJ76" s="67"/>
      <c r="BK76" s="67"/>
      <c r="BL76" s="67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22" t="s">
        <v>79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4"/>
      <c r="Z77" s="91"/>
      <c r="AA77" s="91"/>
      <c r="AB77" s="91"/>
      <c r="AC77" s="91"/>
      <c r="AD77" s="91"/>
      <c r="AE77" s="92"/>
      <c r="AF77" s="92"/>
      <c r="AG77" s="92"/>
      <c r="AH77" s="92"/>
      <c r="AI77" s="92"/>
      <c r="AJ77" s="92"/>
      <c r="AK77" s="92"/>
      <c r="AL77" s="92"/>
      <c r="AM77" s="92"/>
      <c r="AN77" s="93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</row>
    <row r="78" spans="1:64" ht="12.75" customHeight="1">
      <c r="A78" s="39">
        <v>0</v>
      </c>
      <c r="B78" s="39"/>
      <c r="C78" s="39"/>
      <c r="D78" s="39"/>
      <c r="E78" s="39"/>
      <c r="F78" s="39"/>
      <c r="G78" s="95" t="s">
        <v>80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98" t="s">
        <v>81</v>
      </c>
      <c r="AA78" s="98"/>
      <c r="AB78" s="98"/>
      <c r="AC78" s="98"/>
      <c r="AD78" s="98"/>
      <c r="AE78" s="87" t="s">
        <v>75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67">
        <v>100</v>
      </c>
      <c r="AP78" s="67"/>
      <c r="AQ78" s="67"/>
      <c r="AR78" s="67"/>
      <c r="AS78" s="67"/>
      <c r="AT78" s="67"/>
      <c r="AU78" s="67"/>
      <c r="AV78" s="67"/>
      <c r="AW78" s="67">
        <v>0</v>
      </c>
      <c r="AX78" s="67"/>
      <c r="AY78" s="67"/>
      <c r="AZ78" s="67"/>
      <c r="BA78" s="67"/>
      <c r="BB78" s="67"/>
      <c r="BC78" s="67"/>
      <c r="BD78" s="67"/>
      <c r="BE78" s="67">
        <v>100</v>
      </c>
      <c r="BF78" s="67"/>
      <c r="BG78" s="67"/>
      <c r="BH78" s="67"/>
      <c r="BI78" s="67"/>
      <c r="BJ78" s="67"/>
      <c r="BK78" s="67"/>
      <c r="BL78" s="67"/>
    </row>
    <row r="79" spans="41:64" ht="12.75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ht="22.5" customHeight="1"/>
    <row r="81" spans="1:59" ht="16.5" customHeight="1">
      <c r="A81" s="94" t="s">
        <v>103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104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23:59" ht="12.75">
      <c r="W82" s="54" t="s">
        <v>5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52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6" ht="15.75" customHeight="1">
      <c r="A83" s="89" t="s">
        <v>3</v>
      </c>
      <c r="B83" s="89"/>
      <c r="C83" s="89"/>
      <c r="D83" s="89"/>
      <c r="E83" s="89"/>
      <c r="F83" s="89"/>
    </row>
    <row r="84" spans="1:45" ht="12.75" customHeight="1">
      <c r="A84" s="55" t="s">
        <v>86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</row>
    <row r="85" spans="1:45" ht="12.75">
      <c r="A85" s="57" t="s">
        <v>47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0" t="s">
        <v>87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5"/>
      <c r="AO87" s="62" t="s">
        <v>88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23:59" ht="12.75">
      <c r="W88" s="54" t="s">
        <v>5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O88" s="54" t="s">
        <v>52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1:8" ht="12.75">
      <c r="A89" s="58" t="s">
        <v>108</v>
      </c>
      <c r="B89" s="59"/>
      <c r="C89" s="59"/>
      <c r="D89" s="59"/>
      <c r="E89" s="59"/>
      <c r="F89" s="59"/>
      <c r="G89" s="59"/>
      <c r="H89" s="59"/>
    </row>
    <row r="90" spans="1:17" ht="12.75">
      <c r="A90" s="54" t="s">
        <v>45</v>
      </c>
      <c r="B90" s="54"/>
      <c r="C90" s="54"/>
      <c r="D90" s="54"/>
      <c r="E90" s="54"/>
      <c r="F90" s="54"/>
      <c r="G90" s="54"/>
      <c r="H90" s="54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12">
    <mergeCell ref="G78:Y78"/>
    <mergeCell ref="Z78:AD78"/>
    <mergeCell ref="AE78:AN78"/>
    <mergeCell ref="A32:BL32"/>
    <mergeCell ref="AO77:AV77"/>
    <mergeCell ref="AW77:BD77"/>
    <mergeCell ref="BE77:BL77"/>
    <mergeCell ref="AO75:AV75"/>
    <mergeCell ref="AW75:BD75"/>
    <mergeCell ref="BE75:BL75"/>
    <mergeCell ref="AW76:BD76"/>
    <mergeCell ref="BE76:BL76"/>
    <mergeCell ref="AO78:AV78"/>
    <mergeCell ref="AW78:BD78"/>
    <mergeCell ref="BE78:BL78"/>
    <mergeCell ref="A77:F77"/>
    <mergeCell ref="G77:Y77"/>
    <mergeCell ref="Z77:AD77"/>
    <mergeCell ref="AE77:AN77"/>
    <mergeCell ref="A78:F78"/>
    <mergeCell ref="BE74:BL74"/>
    <mergeCell ref="A75:F75"/>
    <mergeCell ref="G75:Y75"/>
    <mergeCell ref="Z75:AD75"/>
    <mergeCell ref="AE75:AN75"/>
    <mergeCell ref="AE76:AN76"/>
    <mergeCell ref="AO76:AV76"/>
    <mergeCell ref="A76:F76"/>
    <mergeCell ref="G76:Y76"/>
    <mergeCell ref="Z76:AD76"/>
    <mergeCell ref="A74:F74"/>
    <mergeCell ref="G74:Y74"/>
    <mergeCell ref="Z74:AD74"/>
    <mergeCell ref="AE74:AN74"/>
    <mergeCell ref="AO74:AV74"/>
    <mergeCell ref="AW74:BD74"/>
    <mergeCell ref="A10:BL10"/>
    <mergeCell ref="A11:BL11"/>
    <mergeCell ref="B13:L13"/>
    <mergeCell ref="B14:L14"/>
    <mergeCell ref="AR66:AY66"/>
    <mergeCell ref="A66:C66"/>
    <mergeCell ref="D66:AA66"/>
    <mergeCell ref="AB66:AI66"/>
    <mergeCell ref="AJ66:AQ66"/>
    <mergeCell ref="A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AC57:AJ57"/>
    <mergeCell ref="AK57:AR57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28:BL28"/>
    <mergeCell ref="A29:BL29"/>
    <mergeCell ref="A30:BL30"/>
    <mergeCell ref="AS57:AZ57"/>
    <mergeCell ref="A52:C53"/>
    <mergeCell ref="A51:AZ51"/>
    <mergeCell ref="A50:AZ50"/>
    <mergeCell ref="AC52:AJ53"/>
    <mergeCell ref="A57:C57"/>
    <mergeCell ref="D57:AB57"/>
    <mergeCell ref="G36:BL36"/>
    <mergeCell ref="AS55:AZ55"/>
    <mergeCell ref="AS54:AZ54"/>
    <mergeCell ref="A25:BL25"/>
    <mergeCell ref="A26:BL26"/>
    <mergeCell ref="A35:BL35"/>
    <mergeCell ref="A38:F38"/>
    <mergeCell ref="G38:BL38"/>
    <mergeCell ref="A36:F36"/>
    <mergeCell ref="A27:BL27"/>
    <mergeCell ref="A54:C54"/>
    <mergeCell ref="A55:C55"/>
    <mergeCell ref="G48:BL48"/>
    <mergeCell ref="AO1:BL1"/>
    <mergeCell ref="A59:BL59"/>
    <mergeCell ref="A56:C56"/>
    <mergeCell ref="U22:AD22"/>
    <mergeCell ref="AE22:AR22"/>
    <mergeCell ref="AK56:AR56"/>
    <mergeCell ref="AS56:AZ56"/>
    <mergeCell ref="A65:C65"/>
    <mergeCell ref="D65:AA65"/>
    <mergeCell ref="AB65:AI65"/>
    <mergeCell ref="AJ65:AQ65"/>
    <mergeCell ref="AR65:AY65"/>
    <mergeCell ref="Z69:AD69"/>
    <mergeCell ref="G69:Y69"/>
    <mergeCell ref="A83:F83"/>
    <mergeCell ref="A72:F72"/>
    <mergeCell ref="Z72:AD72"/>
    <mergeCell ref="AE72:AN72"/>
    <mergeCell ref="A81:V81"/>
    <mergeCell ref="W81:AM81"/>
    <mergeCell ref="W82:AM82"/>
    <mergeCell ref="A73:F73"/>
    <mergeCell ref="G73:Y73"/>
    <mergeCell ref="Z73:AD73"/>
    <mergeCell ref="AR64:AY64"/>
    <mergeCell ref="AJ63:AQ63"/>
    <mergeCell ref="AO69:AV69"/>
    <mergeCell ref="AW69:BD69"/>
    <mergeCell ref="AO81:BG81"/>
    <mergeCell ref="BE69:BL69"/>
    <mergeCell ref="AE73:AN73"/>
    <mergeCell ref="AO73:AV73"/>
    <mergeCell ref="AW73:BD73"/>
    <mergeCell ref="BE73:BL73"/>
    <mergeCell ref="Z70:AD70"/>
    <mergeCell ref="AE70:AN70"/>
    <mergeCell ref="AE71:AN71"/>
    <mergeCell ref="AO82:BG82"/>
    <mergeCell ref="A63:C63"/>
    <mergeCell ref="AR63:AY63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42:BL42"/>
    <mergeCell ref="A39:F39"/>
    <mergeCell ref="G39:BL39"/>
    <mergeCell ref="A22:T22"/>
    <mergeCell ref="AS22:BC22"/>
    <mergeCell ref="BD22:BL22"/>
    <mergeCell ref="T23:W23"/>
    <mergeCell ref="A23:H23"/>
    <mergeCell ref="A37:F37"/>
    <mergeCell ref="G37:BL37"/>
    <mergeCell ref="I23:S23"/>
    <mergeCell ref="A44:BL44"/>
    <mergeCell ref="A45:F45"/>
    <mergeCell ref="G45:BL45"/>
    <mergeCell ref="A46:F46"/>
    <mergeCell ref="AC56:AJ56"/>
    <mergeCell ref="AK52:AR53"/>
    <mergeCell ref="D56:AB56"/>
    <mergeCell ref="G46:BL46"/>
    <mergeCell ref="G47:BL47"/>
    <mergeCell ref="A48:F48"/>
    <mergeCell ref="A90:H90"/>
    <mergeCell ref="A84:AS84"/>
    <mergeCell ref="A85:AS85"/>
    <mergeCell ref="A89:H89"/>
    <mergeCell ref="A87:V87"/>
    <mergeCell ref="W87:AM87"/>
    <mergeCell ref="AO87:BG87"/>
    <mergeCell ref="AO88:BG88"/>
    <mergeCell ref="W88:AM88"/>
    <mergeCell ref="A60:AY60"/>
    <mergeCell ref="A70:F70"/>
    <mergeCell ref="A71:F71"/>
    <mergeCell ref="Z71:AD71"/>
    <mergeCell ref="A68:BL68"/>
    <mergeCell ref="A69:F69"/>
    <mergeCell ref="AE69:AN69"/>
    <mergeCell ref="G70:Y70"/>
    <mergeCell ref="G71:Y71"/>
    <mergeCell ref="AO70:AV70"/>
    <mergeCell ref="A47:F47"/>
    <mergeCell ref="G72:Y72"/>
    <mergeCell ref="A31:BL31"/>
    <mergeCell ref="BM31:DX31"/>
    <mergeCell ref="DY31:GJ31"/>
    <mergeCell ref="GK31:IV31"/>
    <mergeCell ref="A61:C62"/>
    <mergeCell ref="D63:AA63"/>
    <mergeCell ref="AB63:AI63"/>
    <mergeCell ref="A41:BL41"/>
  </mergeCells>
  <conditionalFormatting sqref="H72:L72 G72:G78">
    <cfRule type="cellIs" priority="1" dxfId="3" operator="equal" stopIfTrue="1">
      <formula>$G71</formula>
    </cfRule>
  </conditionalFormatting>
  <conditionalFormatting sqref="D56:D57">
    <cfRule type="cellIs" priority="2" dxfId="3" operator="equal" stopIfTrue="1">
      <formula>$D55</formula>
    </cfRule>
  </conditionalFormatting>
  <conditionalFormatting sqref="A72:F78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2023-12-28T14:04:20Z</cp:lastPrinted>
  <dcterms:created xsi:type="dcterms:W3CDTF">2016-08-15T09:54:21Z</dcterms:created>
  <dcterms:modified xsi:type="dcterms:W3CDTF">2023-12-28T14:04:26Z</dcterms:modified>
  <cp:category/>
  <cp:version/>
  <cp:contentType/>
  <cp:contentStatus/>
</cp:coreProperties>
</file>