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4" sheetId="1" r:id="rId1"/>
  </sheets>
  <definedNames>
    <definedName name="_xlnm.Print_Area" localSheetId="0">'КПК0813104'!$A$1:$BM$99</definedName>
  </definedNames>
  <calcPr fullCalcOnLoad="1"/>
</workbook>
</file>

<file path=xl/sharedStrings.xml><?xml version="1.0" encoding="utf-8"?>
<sst xmlns="http://schemas.openxmlformats.org/spreadsheetml/2006/main" count="166" uniqueCount="121">
  <si>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</si>
  <si>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</si>
  <si>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</si>
  <si>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</si>
  <si>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</si>
  <si>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</si>
  <si>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</si>
  <si>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</si>
  <si>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</si>
  <si>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</si>
  <si>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</si>
  <si>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</si>
  <si>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</si>
  <si>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</si>
  <si>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</si>
  <si>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</si>
  <si>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</si>
  <si>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</si>
  <si>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</si>
  <si>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</si>
  <si>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</si>
  <si>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</si>
  <si>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</si>
  <si>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</si>
  <si>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</si>
  <si>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</si>
  <si>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</si>
  <si>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</si>
  <si>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</si>
  <si>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</si>
  <si>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</si>
  <si>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</si>
  <si>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</si>
  <si>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</si>
  <si>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</si>
  <si>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</si>
  <si>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</si>
  <si>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</si>
  <si>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</si>
  <si>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</si>
  <si>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</si>
  <si>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</si>
  <si>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</si>
  <si>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</si>
  <si>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</si>
  <si>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</si>
  <si>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</si>
  <si>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</si>
  <si>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</si>
  <si>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</si>
  <si>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</si>
  <si>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</si>
  <si>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</si>
  <si>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</si>
  <si>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</si>
  <si>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</si>
  <si>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</si>
  <si>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</si>
  <si>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</si>
  <si>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</si>
  <si>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</si>
  <si>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</si>
  <si>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</si>
  <si>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</si>
  <si>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</si>
  <si>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</si>
  <si>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</si>
  <si>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</si>
  <si>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УСЬОГО</t>
  </si>
  <si>
    <t>Програма "Милосердя" на 2021-2023 роки</t>
  </si>
  <si>
    <t>затрат</t>
  </si>
  <si>
    <t>Z1</t>
  </si>
  <si>
    <t>кількість установ</t>
  </si>
  <si>
    <t>од.</t>
  </si>
  <si>
    <t>Рішення сесії від 31.01.2014 №38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</si>
  <si>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</si>
  <si>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</si>
  <si>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</si>
  <si>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</si>
  <si>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</si>
  <si>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</si>
  <si>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</si>
  <si>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</si>
  <si>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</si>
  <si>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</si>
  <si>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</si>
  <si>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</si>
  <si>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</si>
  <si>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</si>
  <si>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</si>
  <si>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</si>
  <si>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</si>
  <si>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</si>
  <si>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</si>
  <si>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</si>
  <si>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</si>
  <si>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</si>
  <si>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</si>
  <si>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</si>
  <si>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</si>
  <si>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</si>
  <si>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</si>
  <si>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</si>
  <si>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</si>
  <si>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</si>
  <si>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</si>
  <si>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та охорони здоров`я  Чортківської міської ради</t>
  </si>
  <si>
    <t>0810000</t>
  </si>
  <si>
    <t>3104</t>
  </si>
  <si>
    <t>1020</t>
  </si>
  <si>
    <t>бюджетної програми місцевого бюджету на 2023  рік</t>
  </si>
  <si>
    <t>Бюджетний кодекс України;
Закон України "Про державний бюджет України на 2023 рік" від 03.11.2022 року №2710-ІХ;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забезпечення"(із змінами)
Рішення сесії міської ради від 24.12.2020 р. №89 "Про затвердження Програми "Милосердя" на 2021-2023 роки.
Рішення сесії міської ради від 09.12.2022 р. № 1211 "Про бюджет Чортківської міської територіальної громади на 2023 рік"</t>
  </si>
  <si>
    <t>Рішення сесії міської ради від 14.02.2023 р. № 1275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</si>
  <si>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31.03.2023 р. № 1355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</si>
  <si>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28.04.2023 р. № 1415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</si>
  <si>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12.06.2023 р. № 1487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</si>
  <si>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</si>
  <si>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</si>
  <si>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</si>
  <si>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33-од</t>
  </si>
  <si>
    <t>29.08.2023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</si>
</sst>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18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SheetLayoutView="100" workbookViewId="0" topLeftCell="A67">
      <selection activeCell="AB66" sqref="AB6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63" t="s">
        <v>96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0" t="s">
        <v>97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70" t="s">
        <v>120</v>
      </c>
      <c r="AP7" s="64"/>
      <c r="AQ7" s="64"/>
      <c r="AR7" s="64"/>
      <c r="AS7" s="64"/>
      <c r="AT7" s="64"/>
      <c r="AU7" s="64"/>
      <c r="AV7" s="1" t="s">
        <v>63</v>
      </c>
      <c r="AW7" s="70" t="s">
        <v>119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>
      <c r="A11" s="113" t="s">
        <v>110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5" t="s">
        <v>95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07" t="s">
        <v>97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5" t="s">
        <v>101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5" t="s">
        <v>107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07" t="s">
        <v>106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5" t="s">
        <v>101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105" t="s">
        <v>104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108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109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105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5" t="s">
        <v>102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7" t="s">
        <v>50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6">
        <f>AS22+I23</f>
        <v>4863065</v>
      </c>
      <c r="V22" s="76"/>
      <c r="W22" s="76"/>
      <c r="X22" s="76"/>
      <c r="Y22" s="76"/>
      <c r="Z22" s="76"/>
      <c r="AA22" s="76"/>
      <c r="AB22" s="76"/>
      <c r="AC22" s="76"/>
      <c r="AD22" s="76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76">
        <f>4764300+25000+100000-30000-61235+50000</f>
        <v>4848065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41" t="s">
        <v>23</v>
      </c>
      <c r="BE22" s="41"/>
      <c r="BF22" s="41"/>
      <c r="BG22" s="41"/>
      <c r="BH22" s="41"/>
      <c r="BI22" s="41"/>
      <c r="BJ22" s="41"/>
      <c r="BK22" s="41"/>
      <c r="BL22" s="41"/>
    </row>
    <row r="23" spans="1:64" ht="24.75" customHeight="1">
      <c r="A23" s="41" t="s">
        <v>22</v>
      </c>
      <c r="B23" s="41"/>
      <c r="C23" s="41"/>
      <c r="D23" s="41"/>
      <c r="E23" s="41"/>
      <c r="F23" s="41"/>
      <c r="G23" s="41"/>
      <c r="H23" s="41"/>
      <c r="I23" s="76">
        <v>15000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41" t="s">
        <v>24</v>
      </c>
      <c r="U23" s="41"/>
      <c r="V23" s="41"/>
      <c r="W23" s="4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110.25" customHeight="1">
      <c r="A26" s="91" t="s">
        <v>111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35.25" customHeight="1">
      <c r="A27" s="94" t="s">
        <v>112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 ht="35.25" customHeight="1">
      <c r="A28" s="53" t="s">
        <v>113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64" ht="35.25" customHeight="1">
      <c r="A29" s="53" t="s">
        <v>114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64" ht="35.25" customHeight="1">
      <c r="A30" s="53" t="s">
        <v>115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1" spans="1:64" ht="35.25" customHeight="1">
      <c r="A31" s="53" t="s">
        <v>116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41" t="s">
        <v>36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64" ht="27.75" customHeight="1">
      <c r="A34" s="72" t="s">
        <v>28</v>
      </c>
      <c r="B34" s="72"/>
      <c r="C34" s="72"/>
      <c r="D34" s="72"/>
      <c r="E34" s="72"/>
      <c r="F34" s="72"/>
      <c r="G34" s="73" t="s">
        <v>40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</row>
    <row r="35" spans="1:64" ht="15.75" hidden="1">
      <c r="A35" s="42">
        <v>1</v>
      </c>
      <c r="B35" s="42"/>
      <c r="C35" s="42"/>
      <c r="D35" s="42"/>
      <c r="E35" s="42"/>
      <c r="F35" s="42"/>
      <c r="G35" s="73">
        <v>2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5"/>
    </row>
    <row r="36" spans="1:79" ht="10.5" customHeight="1" hidden="1">
      <c r="A36" s="59" t="s">
        <v>33</v>
      </c>
      <c r="B36" s="59"/>
      <c r="C36" s="59"/>
      <c r="D36" s="59"/>
      <c r="E36" s="59"/>
      <c r="F36" s="59"/>
      <c r="G36" s="60" t="s">
        <v>7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40"/>
      <c r="CA36" s="1" t="s">
        <v>49</v>
      </c>
    </row>
    <row r="37" spans="1:79" ht="12.75" customHeight="1">
      <c r="A37" s="59">
        <v>1</v>
      </c>
      <c r="B37" s="59"/>
      <c r="C37" s="59"/>
      <c r="D37" s="59"/>
      <c r="E37" s="59"/>
      <c r="F37" s="59"/>
      <c r="G37" s="43" t="s">
        <v>64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  <c r="CA37" s="1" t="s">
        <v>48</v>
      </c>
    </row>
    <row r="38" spans="1:64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64" ht="15.75" customHeight="1">
      <c r="A39" s="41" t="s">
        <v>38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spans="1:64" ht="31.5" customHeight="1">
      <c r="A40" s="91" t="s">
        <v>94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</row>
    <row r="41" spans="1:64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15.75" customHeight="1">
      <c r="A42" s="41" t="s">
        <v>39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</row>
    <row r="43" spans="1:64" ht="27.75" customHeight="1">
      <c r="A43" s="72" t="s">
        <v>28</v>
      </c>
      <c r="B43" s="72"/>
      <c r="C43" s="72"/>
      <c r="D43" s="72"/>
      <c r="E43" s="72"/>
      <c r="F43" s="72"/>
      <c r="G43" s="73" t="s">
        <v>25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5"/>
    </row>
    <row r="44" spans="1:64" ht="15.75" hidden="1">
      <c r="A44" s="42">
        <v>1</v>
      </c>
      <c r="B44" s="42"/>
      <c r="C44" s="42"/>
      <c r="D44" s="42"/>
      <c r="E44" s="42"/>
      <c r="F44" s="42"/>
      <c r="G44" s="73">
        <v>2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5"/>
    </row>
    <row r="45" spans="1:79" ht="10.5" customHeight="1" hidden="1">
      <c r="A45" s="59" t="s">
        <v>6</v>
      </c>
      <c r="B45" s="59"/>
      <c r="C45" s="59"/>
      <c r="D45" s="59"/>
      <c r="E45" s="59"/>
      <c r="F45" s="59"/>
      <c r="G45" s="60" t="s">
        <v>7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0"/>
      <c r="CA45" s="1" t="s">
        <v>11</v>
      </c>
    </row>
    <row r="46" spans="1:79" ht="25.5" customHeight="1">
      <c r="A46" s="59">
        <v>1</v>
      </c>
      <c r="B46" s="59"/>
      <c r="C46" s="59"/>
      <c r="D46" s="59"/>
      <c r="E46" s="59"/>
      <c r="F46" s="59"/>
      <c r="G46" s="43" t="s">
        <v>65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5"/>
      <c r="CA46" s="1" t="s">
        <v>12</v>
      </c>
    </row>
    <row r="47" spans="1:6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.75" customHeight="1">
      <c r="A48" s="41" t="s">
        <v>41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71" t="s">
        <v>103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60" ht="15.75" customHeight="1">
      <c r="A50" s="42" t="s">
        <v>28</v>
      </c>
      <c r="B50" s="42"/>
      <c r="C50" s="42"/>
      <c r="D50" s="96" t="s">
        <v>26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42" t="s">
        <v>29</v>
      </c>
      <c r="AD50" s="42"/>
      <c r="AE50" s="42"/>
      <c r="AF50" s="42"/>
      <c r="AG50" s="42"/>
      <c r="AH50" s="42"/>
      <c r="AI50" s="42"/>
      <c r="AJ50" s="42"/>
      <c r="AK50" s="42" t="s">
        <v>30</v>
      </c>
      <c r="AL50" s="42"/>
      <c r="AM50" s="42"/>
      <c r="AN50" s="42"/>
      <c r="AO50" s="42"/>
      <c r="AP50" s="42"/>
      <c r="AQ50" s="42"/>
      <c r="AR50" s="42"/>
      <c r="AS50" s="42" t="s">
        <v>27</v>
      </c>
      <c r="AT50" s="42"/>
      <c r="AU50" s="42"/>
      <c r="AV50" s="42"/>
      <c r="AW50" s="42"/>
      <c r="AX50" s="42"/>
      <c r="AY50" s="42"/>
      <c r="AZ50" s="42"/>
      <c r="BA50" s="18"/>
      <c r="BB50" s="18"/>
      <c r="BC50" s="18"/>
      <c r="BD50" s="18"/>
      <c r="BE50" s="18"/>
      <c r="BF50" s="18"/>
      <c r="BG50" s="18"/>
      <c r="BH50" s="18"/>
    </row>
    <row r="51" spans="1:60" ht="28.5" customHeight="1">
      <c r="A51" s="42"/>
      <c r="B51" s="42"/>
      <c r="C51" s="42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18"/>
      <c r="BB51" s="18"/>
      <c r="BC51" s="18"/>
      <c r="BD51" s="18"/>
      <c r="BE51" s="18"/>
      <c r="BF51" s="18"/>
      <c r="BG51" s="18"/>
      <c r="BH51" s="18"/>
    </row>
    <row r="52" spans="1:60" ht="15.75">
      <c r="A52" s="42">
        <v>1</v>
      </c>
      <c r="B52" s="42"/>
      <c r="C52" s="42"/>
      <c r="D52" s="55">
        <v>2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2">
        <v>3</v>
      </c>
      <c r="AD52" s="42"/>
      <c r="AE52" s="42"/>
      <c r="AF52" s="42"/>
      <c r="AG52" s="42"/>
      <c r="AH52" s="42"/>
      <c r="AI52" s="42"/>
      <c r="AJ52" s="42"/>
      <c r="AK52" s="42">
        <v>4</v>
      </c>
      <c r="AL52" s="42"/>
      <c r="AM52" s="42"/>
      <c r="AN52" s="42"/>
      <c r="AO52" s="42"/>
      <c r="AP52" s="42"/>
      <c r="AQ52" s="42"/>
      <c r="AR52" s="42"/>
      <c r="AS52" s="42">
        <v>5</v>
      </c>
      <c r="AT52" s="42"/>
      <c r="AU52" s="42"/>
      <c r="AV52" s="42"/>
      <c r="AW52" s="42"/>
      <c r="AX52" s="42"/>
      <c r="AY52" s="42"/>
      <c r="AZ52" s="42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customHeight="1" hidden="1">
      <c r="A53" s="59" t="s">
        <v>6</v>
      </c>
      <c r="B53" s="59"/>
      <c r="C53" s="59"/>
      <c r="D53" s="102" t="s">
        <v>7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4"/>
      <c r="AC53" s="83" t="s">
        <v>8</v>
      </c>
      <c r="AD53" s="83"/>
      <c r="AE53" s="83"/>
      <c r="AF53" s="83"/>
      <c r="AG53" s="83"/>
      <c r="AH53" s="83"/>
      <c r="AI53" s="83"/>
      <c r="AJ53" s="83"/>
      <c r="AK53" s="83" t="s">
        <v>9</v>
      </c>
      <c r="AL53" s="83"/>
      <c r="AM53" s="83"/>
      <c r="AN53" s="83"/>
      <c r="AO53" s="83"/>
      <c r="AP53" s="83"/>
      <c r="AQ53" s="83"/>
      <c r="AR53" s="83"/>
      <c r="AS53" s="49" t="s">
        <v>10</v>
      </c>
      <c r="AT53" s="83"/>
      <c r="AU53" s="83"/>
      <c r="AV53" s="83"/>
      <c r="AW53" s="83"/>
      <c r="AX53" s="83"/>
      <c r="AY53" s="83"/>
      <c r="AZ53" s="83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>
      <c r="A54" s="59">
        <v>1</v>
      </c>
      <c r="B54" s="59"/>
      <c r="C54" s="59"/>
      <c r="D54" s="43" t="s">
        <v>66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58">
        <f>300000-61235-40000</f>
        <v>198765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198765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60" ht="38.25" customHeight="1">
      <c r="A55" s="59">
        <v>2</v>
      </c>
      <c r="B55" s="59"/>
      <c r="C55" s="59"/>
      <c r="D55" s="43" t="s">
        <v>67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  <c r="AC55" s="58">
        <f>4464300+25000+100000-30000+50000+40000</f>
        <v>4649300</v>
      </c>
      <c r="AD55" s="58"/>
      <c r="AE55" s="58"/>
      <c r="AF55" s="58"/>
      <c r="AG55" s="58"/>
      <c r="AH55" s="58"/>
      <c r="AI55" s="58"/>
      <c r="AJ55" s="58"/>
      <c r="AK55" s="58">
        <v>15000</v>
      </c>
      <c r="AL55" s="58"/>
      <c r="AM55" s="58"/>
      <c r="AN55" s="58"/>
      <c r="AO55" s="58"/>
      <c r="AP55" s="58"/>
      <c r="AQ55" s="58"/>
      <c r="AR55" s="58"/>
      <c r="AS55" s="58">
        <f>AC55+AK55</f>
        <v>4664300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2.75">
      <c r="A56" s="85"/>
      <c r="B56" s="85"/>
      <c r="C56" s="85"/>
      <c r="D56" s="114" t="s">
        <v>68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6"/>
      <c r="AC56" s="90">
        <f>AC54+AC55</f>
        <v>4848065</v>
      </c>
      <c r="AD56" s="90"/>
      <c r="AE56" s="90"/>
      <c r="AF56" s="90"/>
      <c r="AG56" s="90"/>
      <c r="AH56" s="90"/>
      <c r="AI56" s="90"/>
      <c r="AJ56" s="90"/>
      <c r="AK56" s="90">
        <f>AK55</f>
        <v>15000</v>
      </c>
      <c r="AL56" s="90"/>
      <c r="AM56" s="90"/>
      <c r="AN56" s="90"/>
      <c r="AO56" s="90"/>
      <c r="AP56" s="90"/>
      <c r="AQ56" s="90"/>
      <c r="AR56" s="90"/>
      <c r="AS56" s="90">
        <f>AS54+AS55</f>
        <v>4863065</v>
      </c>
      <c r="AT56" s="90"/>
      <c r="AU56" s="90"/>
      <c r="AV56" s="90"/>
      <c r="AW56" s="90"/>
      <c r="AX56" s="90"/>
      <c r="AY56" s="90"/>
      <c r="AZ56" s="90"/>
      <c r="BA56" s="38"/>
      <c r="BB56" s="38"/>
      <c r="BC56" s="38"/>
      <c r="BD56" s="38"/>
      <c r="BE56" s="38"/>
      <c r="BF56" s="38"/>
      <c r="BG56" s="38"/>
      <c r="BH56" s="38"/>
    </row>
    <row r="58" spans="1:64" ht="15.75" customHeight="1">
      <c r="A58" s="78" t="s">
        <v>42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</row>
    <row r="59" spans="1:64" ht="15" customHeight="1">
      <c r="A59" s="71" t="s">
        <v>103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42" t="s">
        <v>28</v>
      </c>
      <c r="B60" s="42"/>
      <c r="C60" s="42"/>
      <c r="D60" s="96" t="s">
        <v>34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42" t="s">
        <v>29</v>
      </c>
      <c r="AC60" s="42"/>
      <c r="AD60" s="42"/>
      <c r="AE60" s="42"/>
      <c r="AF60" s="42"/>
      <c r="AG60" s="42"/>
      <c r="AH60" s="42"/>
      <c r="AI60" s="42"/>
      <c r="AJ60" s="42" t="s">
        <v>30</v>
      </c>
      <c r="AK60" s="42"/>
      <c r="AL60" s="42"/>
      <c r="AM60" s="42"/>
      <c r="AN60" s="42"/>
      <c r="AO60" s="42"/>
      <c r="AP60" s="42"/>
      <c r="AQ60" s="42"/>
      <c r="AR60" s="42" t="s">
        <v>27</v>
      </c>
      <c r="AS60" s="42"/>
      <c r="AT60" s="42"/>
      <c r="AU60" s="42"/>
      <c r="AV60" s="42"/>
      <c r="AW60" s="42"/>
      <c r="AX60" s="42"/>
      <c r="AY60" s="42"/>
    </row>
    <row r="61" spans="1:51" ht="28.5" customHeight="1">
      <c r="A61" s="42"/>
      <c r="B61" s="42"/>
      <c r="C61" s="42"/>
      <c r="D61" s="99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1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</row>
    <row r="62" spans="1:51" ht="15.75" customHeight="1">
      <c r="A62" s="42">
        <v>1</v>
      </c>
      <c r="B62" s="42"/>
      <c r="C62" s="42"/>
      <c r="D62" s="55">
        <v>2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42">
        <v>3</v>
      </c>
      <c r="AC62" s="42"/>
      <c r="AD62" s="42"/>
      <c r="AE62" s="42"/>
      <c r="AF62" s="42"/>
      <c r="AG62" s="42"/>
      <c r="AH62" s="42"/>
      <c r="AI62" s="42"/>
      <c r="AJ62" s="42">
        <v>4</v>
      </c>
      <c r="AK62" s="42"/>
      <c r="AL62" s="42"/>
      <c r="AM62" s="42"/>
      <c r="AN62" s="42"/>
      <c r="AO62" s="42"/>
      <c r="AP62" s="42"/>
      <c r="AQ62" s="42"/>
      <c r="AR62" s="42">
        <v>5</v>
      </c>
      <c r="AS62" s="42"/>
      <c r="AT62" s="42"/>
      <c r="AU62" s="42"/>
      <c r="AV62" s="42"/>
      <c r="AW62" s="42"/>
      <c r="AX62" s="42"/>
      <c r="AY62" s="42"/>
    </row>
    <row r="63" spans="1:79" ht="12.75" customHeight="1" hidden="1">
      <c r="A63" s="59" t="s">
        <v>6</v>
      </c>
      <c r="B63" s="59"/>
      <c r="C63" s="59"/>
      <c r="D63" s="60" t="s">
        <v>7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40"/>
      <c r="AB63" s="83" t="s">
        <v>8</v>
      </c>
      <c r="AC63" s="83"/>
      <c r="AD63" s="83"/>
      <c r="AE63" s="83"/>
      <c r="AF63" s="83"/>
      <c r="AG63" s="83"/>
      <c r="AH63" s="83"/>
      <c r="AI63" s="83"/>
      <c r="AJ63" s="83" t="s">
        <v>9</v>
      </c>
      <c r="AK63" s="83"/>
      <c r="AL63" s="83"/>
      <c r="AM63" s="83"/>
      <c r="AN63" s="83"/>
      <c r="AO63" s="83"/>
      <c r="AP63" s="83"/>
      <c r="AQ63" s="83"/>
      <c r="AR63" s="83" t="s">
        <v>10</v>
      </c>
      <c r="AS63" s="83"/>
      <c r="AT63" s="83"/>
      <c r="AU63" s="83"/>
      <c r="AV63" s="83"/>
      <c r="AW63" s="83"/>
      <c r="AX63" s="83"/>
      <c r="AY63" s="83"/>
      <c r="CA63" s="1" t="s">
        <v>15</v>
      </c>
    </row>
    <row r="64" spans="1:79" ht="12.75" customHeight="1">
      <c r="A64" s="59">
        <v>1</v>
      </c>
      <c r="B64" s="59"/>
      <c r="C64" s="59"/>
      <c r="D64" s="43" t="s">
        <v>69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5"/>
      <c r="AB64" s="58">
        <f>300000-61235-40000</f>
        <v>198765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198765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51" s="4" customFormat="1" ht="12.75" customHeight="1">
      <c r="A65" s="85"/>
      <c r="B65" s="85"/>
      <c r="C65" s="85"/>
      <c r="D65" s="114" t="s">
        <v>27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6"/>
      <c r="AB65" s="90">
        <f>300000-61235-40000</f>
        <v>198765</v>
      </c>
      <c r="AC65" s="90"/>
      <c r="AD65" s="90"/>
      <c r="AE65" s="90"/>
      <c r="AF65" s="90"/>
      <c r="AG65" s="90"/>
      <c r="AH65" s="90"/>
      <c r="AI65" s="90"/>
      <c r="AJ65" s="90">
        <v>0</v>
      </c>
      <c r="AK65" s="90"/>
      <c r="AL65" s="90"/>
      <c r="AM65" s="90"/>
      <c r="AN65" s="90"/>
      <c r="AO65" s="90"/>
      <c r="AP65" s="90"/>
      <c r="AQ65" s="90"/>
      <c r="AR65" s="90">
        <f>AB65+AJ65</f>
        <v>198765</v>
      </c>
      <c r="AS65" s="90"/>
      <c r="AT65" s="90"/>
      <c r="AU65" s="90"/>
      <c r="AV65" s="90"/>
      <c r="AW65" s="90"/>
      <c r="AX65" s="90"/>
      <c r="AY65" s="90"/>
    </row>
    <row r="67" spans="1:64" ht="15.75" customHeight="1">
      <c r="A67" s="41" t="s">
        <v>43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1:64" ht="30" customHeight="1">
      <c r="A68" s="42" t="s">
        <v>28</v>
      </c>
      <c r="B68" s="42"/>
      <c r="C68" s="42"/>
      <c r="D68" s="42"/>
      <c r="E68" s="42"/>
      <c r="F68" s="42"/>
      <c r="G68" s="55" t="s">
        <v>44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42" t="s">
        <v>2</v>
      </c>
      <c r="AA68" s="42"/>
      <c r="AB68" s="42"/>
      <c r="AC68" s="42"/>
      <c r="AD68" s="42"/>
      <c r="AE68" s="42" t="s">
        <v>1</v>
      </c>
      <c r="AF68" s="42"/>
      <c r="AG68" s="42"/>
      <c r="AH68" s="42"/>
      <c r="AI68" s="42"/>
      <c r="AJ68" s="42"/>
      <c r="AK68" s="42"/>
      <c r="AL68" s="42"/>
      <c r="AM68" s="42"/>
      <c r="AN68" s="42"/>
      <c r="AO68" s="55" t="s">
        <v>29</v>
      </c>
      <c r="AP68" s="56"/>
      <c r="AQ68" s="56"/>
      <c r="AR68" s="56"/>
      <c r="AS68" s="56"/>
      <c r="AT68" s="56"/>
      <c r="AU68" s="56"/>
      <c r="AV68" s="57"/>
      <c r="AW68" s="55" t="s">
        <v>30</v>
      </c>
      <c r="AX68" s="56"/>
      <c r="AY68" s="56"/>
      <c r="AZ68" s="56"/>
      <c r="BA68" s="56"/>
      <c r="BB68" s="56"/>
      <c r="BC68" s="56"/>
      <c r="BD68" s="57"/>
      <c r="BE68" s="55" t="s">
        <v>27</v>
      </c>
      <c r="BF68" s="56"/>
      <c r="BG68" s="56"/>
      <c r="BH68" s="56"/>
      <c r="BI68" s="56"/>
      <c r="BJ68" s="56"/>
      <c r="BK68" s="56"/>
      <c r="BL68" s="57"/>
    </row>
    <row r="69" spans="1:64" ht="15.75" customHeight="1">
      <c r="A69" s="42">
        <v>1</v>
      </c>
      <c r="B69" s="42"/>
      <c r="C69" s="42"/>
      <c r="D69" s="42"/>
      <c r="E69" s="42"/>
      <c r="F69" s="42"/>
      <c r="G69" s="55">
        <v>2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42">
        <v>3</v>
      </c>
      <c r="AA69" s="42"/>
      <c r="AB69" s="42"/>
      <c r="AC69" s="42"/>
      <c r="AD69" s="42"/>
      <c r="AE69" s="42">
        <v>4</v>
      </c>
      <c r="AF69" s="42"/>
      <c r="AG69" s="42"/>
      <c r="AH69" s="42"/>
      <c r="AI69" s="42"/>
      <c r="AJ69" s="42"/>
      <c r="AK69" s="42"/>
      <c r="AL69" s="42"/>
      <c r="AM69" s="42"/>
      <c r="AN69" s="42"/>
      <c r="AO69" s="42">
        <v>5</v>
      </c>
      <c r="AP69" s="42"/>
      <c r="AQ69" s="42"/>
      <c r="AR69" s="42"/>
      <c r="AS69" s="42"/>
      <c r="AT69" s="42"/>
      <c r="AU69" s="42"/>
      <c r="AV69" s="42"/>
      <c r="AW69" s="42">
        <v>6</v>
      </c>
      <c r="AX69" s="42"/>
      <c r="AY69" s="42"/>
      <c r="AZ69" s="42"/>
      <c r="BA69" s="42"/>
      <c r="BB69" s="42"/>
      <c r="BC69" s="42"/>
      <c r="BD69" s="42"/>
      <c r="BE69" s="42">
        <v>7</v>
      </c>
      <c r="BF69" s="42"/>
      <c r="BG69" s="42"/>
      <c r="BH69" s="42"/>
      <c r="BI69" s="42"/>
      <c r="BJ69" s="42"/>
      <c r="BK69" s="42"/>
      <c r="BL69" s="42"/>
    </row>
    <row r="70" spans="1:79" ht="12.75" customHeight="1" hidden="1">
      <c r="A70" s="59" t="s">
        <v>33</v>
      </c>
      <c r="B70" s="59"/>
      <c r="C70" s="59"/>
      <c r="D70" s="59"/>
      <c r="E70" s="59"/>
      <c r="F70" s="59"/>
      <c r="G70" s="60" t="s">
        <v>7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59" t="s">
        <v>19</v>
      </c>
      <c r="AA70" s="59"/>
      <c r="AB70" s="59"/>
      <c r="AC70" s="59"/>
      <c r="AD70" s="59"/>
      <c r="AE70" s="61" t="s">
        <v>32</v>
      </c>
      <c r="AF70" s="61"/>
      <c r="AG70" s="61"/>
      <c r="AH70" s="61"/>
      <c r="AI70" s="61"/>
      <c r="AJ70" s="61"/>
      <c r="AK70" s="61"/>
      <c r="AL70" s="61"/>
      <c r="AM70" s="61"/>
      <c r="AN70" s="60"/>
      <c r="AO70" s="83" t="s">
        <v>8</v>
      </c>
      <c r="AP70" s="83"/>
      <c r="AQ70" s="83"/>
      <c r="AR70" s="83"/>
      <c r="AS70" s="83"/>
      <c r="AT70" s="83"/>
      <c r="AU70" s="83"/>
      <c r="AV70" s="83"/>
      <c r="AW70" s="83" t="s">
        <v>31</v>
      </c>
      <c r="AX70" s="83"/>
      <c r="AY70" s="83"/>
      <c r="AZ70" s="83"/>
      <c r="BA70" s="83"/>
      <c r="BB70" s="83"/>
      <c r="BC70" s="83"/>
      <c r="BD70" s="83"/>
      <c r="BE70" s="83" t="s">
        <v>71</v>
      </c>
      <c r="BF70" s="83"/>
      <c r="BG70" s="83"/>
      <c r="BH70" s="83"/>
      <c r="BI70" s="83"/>
      <c r="BJ70" s="83"/>
      <c r="BK70" s="83"/>
      <c r="BL70" s="83"/>
      <c r="CA70" s="1" t="s">
        <v>17</v>
      </c>
    </row>
    <row r="71" spans="1:79" s="4" customFormat="1" ht="12.75" customHeight="1">
      <c r="A71" s="85">
        <v>0</v>
      </c>
      <c r="B71" s="85"/>
      <c r="C71" s="85"/>
      <c r="D71" s="85"/>
      <c r="E71" s="85"/>
      <c r="F71" s="85"/>
      <c r="G71" s="46" t="s">
        <v>70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86"/>
      <c r="AA71" s="86"/>
      <c r="AB71" s="86"/>
      <c r="AC71" s="86"/>
      <c r="AD71" s="86"/>
      <c r="AE71" s="87"/>
      <c r="AF71" s="87"/>
      <c r="AG71" s="87"/>
      <c r="AH71" s="87"/>
      <c r="AI71" s="87"/>
      <c r="AJ71" s="87"/>
      <c r="AK71" s="87"/>
      <c r="AL71" s="87"/>
      <c r="AM71" s="87"/>
      <c r="AN71" s="88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CA71" s="4" t="s">
        <v>18</v>
      </c>
    </row>
    <row r="72" spans="1:64" ht="25.5" customHeight="1">
      <c r="A72" s="59">
        <v>0</v>
      </c>
      <c r="B72" s="59"/>
      <c r="C72" s="59"/>
      <c r="D72" s="59"/>
      <c r="E72" s="59"/>
      <c r="F72" s="59"/>
      <c r="G72" s="50" t="s">
        <v>72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49" t="s">
        <v>73</v>
      </c>
      <c r="AA72" s="49"/>
      <c r="AB72" s="49"/>
      <c r="AC72" s="49"/>
      <c r="AD72" s="49"/>
      <c r="AE72" s="50" t="s">
        <v>74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59">
        <v>0</v>
      </c>
      <c r="B73" s="59"/>
      <c r="C73" s="59"/>
      <c r="D73" s="59"/>
      <c r="E73" s="59"/>
      <c r="F73" s="59"/>
      <c r="G73" s="50" t="s">
        <v>75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49" t="s">
        <v>73</v>
      </c>
      <c r="AA73" s="49"/>
      <c r="AB73" s="49"/>
      <c r="AC73" s="49"/>
      <c r="AD73" s="49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58">
        <v>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59">
        <v>0</v>
      </c>
      <c r="B74" s="59"/>
      <c r="C74" s="59"/>
      <c r="D74" s="59"/>
      <c r="E74" s="59"/>
      <c r="F74" s="59"/>
      <c r="G74" s="50" t="s">
        <v>76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49" t="s">
        <v>73</v>
      </c>
      <c r="AA74" s="49"/>
      <c r="AB74" s="49"/>
      <c r="AC74" s="49"/>
      <c r="AD74" s="49"/>
      <c r="AE74" s="50" t="s">
        <v>77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58">
        <v>38.5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38.5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59">
        <v>0</v>
      </c>
      <c r="B75" s="59"/>
      <c r="C75" s="59"/>
      <c r="D75" s="59"/>
      <c r="E75" s="59"/>
      <c r="F75" s="59"/>
      <c r="G75" s="50" t="s">
        <v>78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49" t="s">
        <v>73</v>
      </c>
      <c r="AA75" s="49"/>
      <c r="AB75" s="49"/>
      <c r="AC75" s="49"/>
      <c r="AD75" s="49"/>
      <c r="AE75" s="50" t="s">
        <v>77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58">
        <v>24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24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>
      <c r="A76" s="85">
        <v>0</v>
      </c>
      <c r="B76" s="85"/>
      <c r="C76" s="85"/>
      <c r="D76" s="85"/>
      <c r="E76" s="85"/>
      <c r="F76" s="85"/>
      <c r="G76" s="117" t="s">
        <v>79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86"/>
      <c r="AA76" s="86"/>
      <c r="AB76" s="86"/>
      <c r="AC76" s="86"/>
      <c r="AD76" s="86"/>
      <c r="AE76" s="117"/>
      <c r="AF76" s="118"/>
      <c r="AG76" s="118"/>
      <c r="AH76" s="118"/>
      <c r="AI76" s="118"/>
      <c r="AJ76" s="118"/>
      <c r="AK76" s="118"/>
      <c r="AL76" s="118"/>
      <c r="AM76" s="118"/>
      <c r="AN76" s="119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</row>
    <row r="77" spans="1:64" ht="25.5" customHeight="1">
      <c r="A77" s="59">
        <v>0</v>
      </c>
      <c r="B77" s="59"/>
      <c r="C77" s="59"/>
      <c r="D77" s="59"/>
      <c r="E77" s="59"/>
      <c r="F77" s="59"/>
      <c r="G77" s="50" t="s">
        <v>80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49" t="s">
        <v>81</v>
      </c>
      <c r="AA77" s="49"/>
      <c r="AB77" s="49"/>
      <c r="AC77" s="49"/>
      <c r="AD77" s="49"/>
      <c r="AE77" s="50" t="s">
        <v>82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58">
        <v>600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600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59">
        <v>0</v>
      </c>
      <c r="B78" s="59"/>
      <c r="C78" s="59"/>
      <c r="D78" s="59"/>
      <c r="E78" s="59"/>
      <c r="F78" s="59"/>
      <c r="G78" s="50" t="s">
        <v>83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49" t="s">
        <v>81</v>
      </c>
      <c r="AA78" s="49"/>
      <c r="AB78" s="49"/>
      <c r="AC78" s="49"/>
      <c r="AD78" s="49"/>
      <c r="AE78" s="50" t="s">
        <v>82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58">
        <v>27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27</v>
      </c>
      <c r="BF78" s="58"/>
      <c r="BG78" s="58"/>
      <c r="BH78" s="58"/>
      <c r="BI78" s="58"/>
      <c r="BJ78" s="58"/>
      <c r="BK78" s="58"/>
      <c r="BL78" s="58"/>
    </row>
    <row r="79" spans="1:64" s="4" customFormat="1" ht="25.5" customHeight="1">
      <c r="A79" s="85">
        <v>0</v>
      </c>
      <c r="B79" s="85"/>
      <c r="C79" s="85"/>
      <c r="D79" s="85"/>
      <c r="E79" s="85"/>
      <c r="F79" s="85"/>
      <c r="G79" s="117" t="s">
        <v>84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86" t="s">
        <v>81</v>
      </c>
      <c r="AA79" s="86"/>
      <c r="AB79" s="86"/>
      <c r="AC79" s="86"/>
      <c r="AD79" s="86"/>
      <c r="AE79" s="117"/>
      <c r="AF79" s="118"/>
      <c r="AG79" s="118"/>
      <c r="AH79" s="118"/>
      <c r="AI79" s="118"/>
      <c r="AJ79" s="118"/>
      <c r="AK79" s="118"/>
      <c r="AL79" s="118"/>
      <c r="AM79" s="118"/>
      <c r="AN79" s="119"/>
      <c r="AO79" s="90">
        <v>600</v>
      </c>
      <c r="AP79" s="90"/>
      <c r="AQ79" s="90"/>
      <c r="AR79" s="90"/>
      <c r="AS79" s="90"/>
      <c r="AT79" s="90"/>
      <c r="AU79" s="90"/>
      <c r="AV79" s="90"/>
      <c r="AW79" s="90">
        <v>600</v>
      </c>
      <c r="AX79" s="90"/>
      <c r="AY79" s="90"/>
      <c r="AZ79" s="90"/>
      <c r="BA79" s="90"/>
      <c r="BB79" s="90"/>
      <c r="BC79" s="90"/>
      <c r="BD79" s="90"/>
      <c r="BE79" s="90">
        <v>1200</v>
      </c>
      <c r="BF79" s="90"/>
      <c r="BG79" s="90"/>
      <c r="BH79" s="90"/>
      <c r="BI79" s="90"/>
      <c r="BJ79" s="90"/>
      <c r="BK79" s="90"/>
      <c r="BL79" s="90"/>
    </row>
    <row r="80" spans="1:64" ht="12.75" customHeight="1">
      <c r="A80" s="59">
        <v>0</v>
      </c>
      <c r="B80" s="59"/>
      <c r="C80" s="59"/>
      <c r="D80" s="59"/>
      <c r="E80" s="59"/>
      <c r="F80" s="59"/>
      <c r="G80" s="50" t="s">
        <v>85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49" t="s">
        <v>81</v>
      </c>
      <c r="AA80" s="49"/>
      <c r="AB80" s="49"/>
      <c r="AC80" s="49"/>
      <c r="AD80" s="49"/>
      <c r="AE80" s="50" t="s">
        <v>82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58">
        <v>188</v>
      </c>
      <c r="AP80" s="58"/>
      <c r="AQ80" s="58"/>
      <c r="AR80" s="58"/>
      <c r="AS80" s="58"/>
      <c r="AT80" s="58"/>
      <c r="AU80" s="58"/>
      <c r="AV80" s="58"/>
      <c r="AW80" s="58">
        <v>188</v>
      </c>
      <c r="AX80" s="58"/>
      <c r="AY80" s="58"/>
      <c r="AZ80" s="58"/>
      <c r="BA80" s="58"/>
      <c r="BB80" s="58"/>
      <c r="BC80" s="58"/>
      <c r="BD80" s="58"/>
      <c r="BE80" s="58">
        <v>376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59">
        <v>0</v>
      </c>
      <c r="B81" s="59"/>
      <c r="C81" s="59"/>
      <c r="D81" s="59"/>
      <c r="E81" s="59"/>
      <c r="F81" s="59"/>
      <c r="G81" s="50" t="s">
        <v>86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49" t="s">
        <v>81</v>
      </c>
      <c r="AA81" s="49"/>
      <c r="AB81" s="49"/>
      <c r="AC81" s="49"/>
      <c r="AD81" s="49"/>
      <c r="AE81" s="50" t="s">
        <v>82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58">
        <v>412</v>
      </c>
      <c r="AP81" s="58"/>
      <c r="AQ81" s="58"/>
      <c r="AR81" s="58"/>
      <c r="AS81" s="58"/>
      <c r="AT81" s="58"/>
      <c r="AU81" s="58"/>
      <c r="AV81" s="58"/>
      <c r="AW81" s="58">
        <v>412</v>
      </c>
      <c r="AX81" s="58"/>
      <c r="AY81" s="58"/>
      <c r="AZ81" s="58"/>
      <c r="BA81" s="58"/>
      <c r="BB81" s="58"/>
      <c r="BC81" s="58"/>
      <c r="BD81" s="58"/>
      <c r="BE81" s="58">
        <v>824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85">
        <v>0</v>
      </c>
      <c r="B82" s="85"/>
      <c r="C82" s="85"/>
      <c r="D82" s="85"/>
      <c r="E82" s="85"/>
      <c r="F82" s="85"/>
      <c r="G82" s="117" t="s">
        <v>87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86"/>
      <c r="AA82" s="86"/>
      <c r="AB82" s="86"/>
      <c r="AC82" s="86"/>
      <c r="AD82" s="86"/>
      <c r="AE82" s="117"/>
      <c r="AF82" s="118"/>
      <c r="AG82" s="118"/>
      <c r="AH82" s="118"/>
      <c r="AI82" s="118"/>
      <c r="AJ82" s="118"/>
      <c r="AK82" s="118"/>
      <c r="AL82" s="118"/>
      <c r="AM82" s="118"/>
      <c r="AN82" s="119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</row>
    <row r="83" spans="1:64" ht="38.25" customHeight="1">
      <c r="A83" s="59">
        <v>0</v>
      </c>
      <c r="B83" s="59"/>
      <c r="C83" s="59"/>
      <c r="D83" s="59"/>
      <c r="E83" s="59"/>
      <c r="F83" s="59"/>
      <c r="G83" s="50" t="s">
        <v>88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49" t="s">
        <v>81</v>
      </c>
      <c r="AA83" s="49"/>
      <c r="AB83" s="49"/>
      <c r="AC83" s="49"/>
      <c r="AD83" s="49"/>
      <c r="AE83" s="50" t="s">
        <v>82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58">
        <v>15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15</v>
      </c>
      <c r="BF83" s="58"/>
      <c r="BG83" s="58"/>
      <c r="BH83" s="58"/>
      <c r="BI83" s="58"/>
      <c r="BJ83" s="58"/>
      <c r="BK83" s="58"/>
      <c r="BL83" s="58"/>
    </row>
    <row r="84" spans="1:64" ht="38.25" customHeight="1">
      <c r="A84" s="59">
        <v>0</v>
      </c>
      <c r="B84" s="59"/>
      <c r="C84" s="59"/>
      <c r="D84" s="59"/>
      <c r="E84" s="59"/>
      <c r="F84" s="59"/>
      <c r="G84" s="50" t="s">
        <v>89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49" t="s">
        <v>90</v>
      </c>
      <c r="AA84" s="49"/>
      <c r="AB84" s="49"/>
      <c r="AC84" s="49"/>
      <c r="AD84" s="49"/>
      <c r="AE84" s="50" t="s">
        <v>82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58">
        <v>673.3</v>
      </c>
      <c r="AP84" s="58"/>
      <c r="AQ84" s="58"/>
      <c r="AR84" s="58"/>
      <c r="AS84" s="58"/>
      <c r="AT84" s="58"/>
      <c r="AU84" s="58"/>
      <c r="AV84" s="58"/>
      <c r="AW84" s="58">
        <v>2.08</v>
      </c>
      <c r="AX84" s="58"/>
      <c r="AY84" s="58"/>
      <c r="AZ84" s="58"/>
      <c r="BA84" s="58"/>
      <c r="BB84" s="58"/>
      <c r="BC84" s="58"/>
      <c r="BD84" s="58"/>
      <c r="BE84" s="58">
        <f>AO84+AW84</f>
        <v>675.38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>
      <c r="A85" s="85">
        <v>0</v>
      </c>
      <c r="B85" s="85"/>
      <c r="C85" s="85"/>
      <c r="D85" s="85"/>
      <c r="E85" s="85"/>
      <c r="F85" s="85"/>
      <c r="G85" s="117" t="s">
        <v>91</v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86"/>
      <c r="AA85" s="86"/>
      <c r="AB85" s="86"/>
      <c r="AC85" s="86"/>
      <c r="AD85" s="86"/>
      <c r="AE85" s="117"/>
      <c r="AF85" s="118"/>
      <c r="AG85" s="118"/>
      <c r="AH85" s="118"/>
      <c r="AI85" s="118"/>
      <c r="AJ85" s="118"/>
      <c r="AK85" s="118"/>
      <c r="AL85" s="118"/>
      <c r="AM85" s="118"/>
      <c r="AN85" s="119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</row>
    <row r="86" spans="1:64" ht="25.5" customHeight="1">
      <c r="A86" s="59">
        <v>0</v>
      </c>
      <c r="B86" s="59"/>
      <c r="C86" s="59"/>
      <c r="D86" s="59"/>
      <c r="E86" s="59"/>
      <c r="F86" s="59"/>
      <c r="G86" s="50" t="s">
        <v>92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49" t="s">
        <v>93</v>
      </c>
      <c r="AA86" s="49"/>
      <c r="AB86" s="49"/>
      <c r="AC86" s="49"/>
      <c r="AD86" s="49"/>
      <c r="AE86" s="50" t="s">
        <v>82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58">
        <v>98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95</v>
      </c>
      <c r="BF86" s="58"/>
      <c r="BG86" s="58"/>
      <c r="BH86" s="58"/>
      <c r="BI86" s="58"/>
      <c r="BJ86" s="58"/>
      <c r="BK86" s="58"/>
      <c r="BL86" s="58"/>
    </row>
    <row r="87" spans="41:64" ht="12.7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59" ht="16.5" customHeight="1">
      <c r="A89" s="89" t="s">
        <v>117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5"/>
      <c r="AO89" s="70" t="s">
        <v>118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23:59" ht="12.75">
      <c r="W90" s="62" t="s">
        <v>5</v>
      </c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O90" s="62" t="s">
        <v>52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" ht="15.75" customHeight="1">
      <c r="A91" s="84" t="s">
        <v>3</v>
      </c>
      <c r="B91" s="84"/>
      <c r="C91" s="84"/>
      <c r="D91" s="84"/>
      <c r="E91" s="84"/>
      <c r="F91" s="84"/>
    </row>
    <row r="92" spans="1:45" ht="12.75" customHeight="1">
      <c r="A92" s="63" t="s">
        <v>98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</row>
    <row r="93" spans="1:45" ht="12.75">
      <c r="A93" s="65" t="s">
        <v>47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</row>
    <row r="94" spans="1:45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59" ht="15.75" customHeight="1">
      <c r="A95" s="68" t="s">
        <v>99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5"/>
      <c r="AO95" s="70" t="s">
        <v>100</v>
      </c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</row>
    <row r="96" spans="23:59" ht="12.75">
      <c r="W96" s="62" t="s">
        <v>5</v>
      </c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O96" s="62" t="s">
        <v>52</v>
      </c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</row>
    <row r="97" spans="1:8" ht="12.75">
      <c r="A97" s="66">
        <v>45166</v>
      </c>
      <c r="B97" s="67"/>
      <c r="C97" s="67"/>
      <c r="D97" s="67"/>
      <c r="E97" s="67"/>
      <c r="F97" s="67"/>
      <c r="G97" s="67"/>
      <c r="H97" s="67"/>
    </row>
    <row r="98" spans="1:17" ht="12.75">
      <c r="A98" s="62" t="s">
        <v>45</v>
      </c>
      <c r="B98" s="62"/>
      <c r="C98" s="62"/>
      <c r="D98" s="62"/>
      <c r="E98" s="62"/>
      <c r="F98" s="62"/>
      <c r="G98" s="62"/>
      <c r="H98" s="62"/>
      <c r="I98" s="17"/>
      <c r="J98" s="17"/>
      <c r="K98" s="17"/>
      <c r="L98" s="17"/>
      <c r="M98" s="17"/>
      <c r="N98" s="17"/>
      <c r="O98" s="17"/>
      <c r="P98" s="17"/>
      <c r="Q98" s="17"/>
    </row>
    <row r="99" ht="12.75">
      <c r="A99" s="24" t="s">
        <v>46</v>
      </c>
    </row>
  </sheetData>
  <mergeCells count="275">
    <mergeCell ref="BE84:BL84"/>
    <mergeCell ref="AO86:AV86"/>
    <mergeCell ref="AW86:BD86"/>
    <mergeCell ref="BE86:BL86"/>
    <mergeCell ref="AO85:AV85"/>
    <mergeCell ref="AW85:BD85"/>
    <mergeCell ref="BE85:BL85"/>
    <mergeCell ref="AW84:BD84"/>
    <mergeCell ref="A86:F86"/>
    <mergeCell ref="G86:Y86"/>
    <mergeCell ref="Z86:AD86"/>
    <mergeCell ref="AE86:AN86"/>
    <mergeCell ref="A85:F85"/>
    <mergeCell ref="G85:Y85"/>
    <mergeCell ref="Z85:AD85"/>
    <mergeCell ref="AE85:AN85"/>
    <mergeCell ref="BE83:BL83"/>
    <mergeCell ref="Z83:AD83"/>
    <mergeCell ref="A84:F84"/>
    <mergeCell ref="G84:Y84"/>
    <mergeCell ref="Z84:AD84"/>
    <mergeCell ref="AE84:AN84"/>
    <mergeCell ref="AO84:AV84"/>
    <mergeCell ref="A83:F83"/>
    <mergeCell ref="G83:Y83"/>
    <mergeCell ref="AW83:BD83"/>
    <mergeCell ref="Z82:AD82"/>
    <mergeCell ref="AE82:AN82"/>
    <mergeCell ref="AE83:AN83"/>
    <mergeCell ref="AO83:AV83"/>
    <mergeCell ref="AO82:AV82"/>
    <mergeCell ref="BE82:BL82"/>
    <mergeCell ref="AW82:BD82"/>
    <mergeCell ref="A81:F81"/>
    <mergeCell ref="G81:Y81"/>
    <mergeCell ref="Z81:AD81"/>
    <mergeCell ref="AE81:AN81"/>
    <mergeCell ref="A82:F82"/>
    <mergeCell ref="G82:Y82"/>
    <mergeCell ref="AO81:AV81"/>
    <mergeCell ref="AW81:BD81"/>
    <mergeCell ref="AO80:AV80"/>
    <mergeCell ref="AW80:BD80"/>
    <mergeCell ref="BE80:BL80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G72:Y72"/>
    <mergeCell ref="A65:C65"/>
    <mergeCell ref="D65:AA65"/>
    <mergeCell ref="AB65:AI65"/>
    <mergeCell ref="AJ65:AQ65"/>
    <mergeCell ref="AR65:AY65"/>
    <mergeCell ref="A56:C56"/>
    <mergeCell ref="D56:AB56"/>
    <mergeCell ref="AC56:AJ56"/>
    <mergeCell ref="AK56:AR56"/>
    <mergeCell ref="AR64:AY64"/>
    <mergeCell ref="D64:AA64"/>
    <mergeCell ref="AB64:AI64"/>
    <mergeCell ref="AJ64:AQ64"/>
    <mergeCell ref="D60:AA61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9:BD69"/>
    <mergeCell ref="BE69:BL69"/>
    <mergeCell ref="AS50:AZ51"/>
    <mergeCell ref="D50:AB51"/>
    <mergeCell ref="D52:AB52"/>
    <mergeCell ref="D53:AB53"/>
    <mergeCell ref="AC52:AJ52"/>
    <mergeCell ref="AC53:AJ53"/>
    <mergeCell ref="AK52:AR52"/>
    <mergeCell ref="AK53:AR53"/>
    <mergeCell ref="AO70:AV70"/>
    <mergeCell ref="AW70:BD70"/>
    <mergeCell ref="BE70:BL70"/>
    <mergeCell ref="AW71:BD71"/>
    <mergeCell ref="AO71:AV71"/>
    <mergeCell ref="AS56:AZ56"/>
    <mergeCell ref="A50:C51"/>
    <mergeCell ref="A49:AZ49"/>
    <mergeCell ref="AK50:AR51"/>
    <mergeCell ref="D54:AB54"/>
    <mergeCell ref="A55:C55"/>
    <mergeCell ref="D55:AB55"/>
    <mergeCell ref="AC55:AJ55"/>
    <mergeCell ref="AK55:AR55"/>
    <mergeCell ref="A35:F35"/>
    <mergeCell ref="A27:BL27"/>
    <mergeCell ref="AS55:AZ55"/>
    <mergeCell ref="A30:BL30"/>
    <mergeCell ref="A29:BL29"/>
    <mergeCell ref="A39:BL39"/>
    <mergeCell ref="AS52:AZ52"/>
    <mergeCell ref="A25:BL25"/>
    <mergeCell ref="A26:BL26"/>
    <mergeCell ref="A33:BL33"/>
    <mergeCell ref="A36:F36"/>
    <mergeCell ref="G36:BL36"/>
    <mergeCell ref="A34:F34"/>
    <mergeCell ref="G35:BL35"/>
    <mergeCell ref="A28:BL28"/>
    <mergeCell ref="A37:F37"/>
    <mergeCell ref="A64:C64"/>
    <mergeCell ref="AO1:BL1"/>
    <mergeCell ref="A58:BL58"/>
    <mergeCell ref="A54:C54"/>
    <mergeCell ref="U22:AD22"/>
    <mergeCell ref="AE22:AR22"/>
    <mergeCell ref="AK54:AR54"/>
    <mergeCell ref="AS54:AZ54"/>
    <mergeCell ref="G34:BL34"/>
    <mergeCell ref="AS53:AZ53"/>
    <mergeCell ref="AO89:BG89"/>
    <mergeCell ref="A91:F91"/>
    <mergeCell ref="A71:F71"/>
    <mergeCell ref="Z71:AD71"/>
    <mergeCell ref="AE71:AN71"/>
    <mergeCell ref="A89:V89"/>
    <mergeCell ref="W89:AM89"/>
    <mergeCell ref="W90:AM90"/>
    <mergeCell ref="BE71:BL71"/>
    <mergeCell ref="AO72:AV72"/>
    <mergeCell ref="AO90:BG90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AO2:BL2"/>
    <mergeCell ref="AO6:BF6"/>
    <mergeCell ref="AO4:BL4"/>
    <mergeCell ref="AO5:BL5"/>
    <mergeCell ref="AO3:BL3"/>
    <mergeCell ref="AS22:BC22"/>
    <mergeCell ref="BD22:BL22"/>
    <mergeCell ref="T23:W23"/>
    <mergeCell ref="A23:H23"/>
    <mergeCell ref="A22:T22"/>
    <mergeCell ref="I23:S23"/>
    <mergeCell ref="A43:F43"/>
    <mergeCell ref="G43:BL43"/>
    <mergeCell ref="A44:F44"/>
    <mergeCell ref="AC50:AJ51"/>
    <mergeCell ref="A48:AZ48"/>
    <mergeCell ref="G44:BL44"/>
    <mergeCell ref="G45:BL45"/>
    <mergeCell ref="A46:F46"/>
    <mergeCell ref="G46:BL46"/>
    <mergeCell ref="A98:H98"/>
    <mergeCell ref="A92:AS92"/>
    <mergeCell ref="A93:AS93"/>
    <mergeCell ref="A97:H97"/>
    <mergeCell ref="A95:V95"/>
    <mergeCell ref="W95:AM95"/>
    <mergeCell ref="AO95:BG95"/>
    <mergeCell ref="AO96:BG96"/>
    <mergeCell ref="W96:AM96"/>
    <mergeCell ref="A72:F72"/>
    <mergeCell ref="A67:BL67"/>
    <mergeCell ref="A68:F68"/>
    <mergeCell ref="AE68:AN68"/>
    <mergeCell ref="AO69:AV69"/>
    <mergeCell ref="Z69:AD69"/>
    <mergeCell ref="AE69:AN69"/>
    <mergeCell ref="AE70:AN70"/>
    <mergeCell ref="AW68:BD68"/>
    <mergeCell ref="BE68:BL68"/>
    <mergeCell ref="A69:F69"/>
    <mergeCell ref="A70:F70"/>
    <mergeCell ref="Z70:AD70"/>
    <mergeCell ref="G69:Y69"/>
    <mergeCell ref="G70:Y70"/>
    <mergeCell ref="A31:BL31"/>
    <mergeCell ref="A60:C61"/>
    <mergeCell ref="D62:AA62"/>
    <mergeCell ref="AB62:AI62"/>
    <mergeCell ref="AC54:AJ54"/>
    <mergeCell ref="AB60:AI61"/>
    <mergeCell ref="AJ60:AQ61"/>
    <mergeCell ref="A59:AY59"/>
    <mergeCell ref="A45:F45"/>
    <mergeCell ref="A42:BL42"/>
    <mergeCell ref="AR60:AY61"/>
    <mergeCell ref="G37:BL37"/>
    <mergeCell ref="G71:Y71"/>
    <mergeCell ref="Z72:AD72"/>
    <mergeCell ref="AE72:AN72"/>
    <mergeCell ref="Z68:AD68"/>
    <mergeCell ref="G68:Y68"/>
    <mergeCell ref="A40:BL40"/>
    <mergeCell ref="A52:C52"/>
    <mergeCell ref="A53:C53"/>
  </mergeCells>
  <conditionalFormatting sqref="H71:L71 G71:G86">
    <cfRule type="cellIs" priority="1" dxfId="0" operator="equal" stopIfTrue="1">
      <formula>$G70</formula>
    </cfRule>
  </conditionalFormatting>
  <conditionalFormatting sqref="D54:D56">
    <cfRule type="cellIs" priority="2" dxfId="0" operator="equal" stopIfTrue="1">
      <formula>$D53</formula>
    </cfRule>
  </conditionalFormatting>
  <conditionalFormatting sqref="A71:F8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2023-09-05T05:32:53Z</dcterms:modified>
  <cp:category/>
  <cp:version/>
  <cp:contentType/>
  <cp:contentStatus/>
</cp:coreProperties>
</file>