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5" sheetId="1" r:id="rId1"/>
  </sheets>
  <definedNames>
    <definedName name="_xlnm.Print_Area" localSheetId="0">'КПК0813105'!$A$1:$BM$94</definedName>
  </definedNames>
  <calcPr fullCalcOnLoad="1" refMode="R1C1"/>
</workbook>
</file>

<file path=xl/sharedStrings.xml><?xml version="1.0" encoding="utf-8"?>
<sst xmlns="http://schemas.openxmlformats.org/spreadsheetml/2006/main" count="150" uniqueCount="114">
  <si>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</si>
  <si>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</si>
  <si>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</si>
  <si>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</si>
  <si>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</si>
  <si>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</si>
  <si>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</si>
  <si>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</si>
  <si>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</si>
  <si>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</si>
  <si>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</si>
  <si>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</si>
  <si>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</si>
  <si>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</si>
  <si>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</si>
  <si>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</si>
  <si>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</si>
  <si>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</si>
  <si>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</si>
  <si>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</si>
  <si>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</si>
  <si>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</si>
  <si>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</si>
  <si>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</si>
  <si>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</si>
  <si>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</si>
  <si>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</si>
  <si>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</si>
  <si>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</si>
  <si>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</si>
  <si>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</si>
  <si>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</si>
  <si>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</si>
  <si>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</si>
  <si>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</si>
  <si>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</si>
  <si>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</si>
  <si>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</si>
  <si>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</si>
  <si>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</si>
  <si>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</si>
  <si>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</si>
  <si>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</si>
  <si>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</si>
  <si>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</si>
  <si>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</si>
  <si>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</si>
  <si>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</si>
  <si>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</si>
  <si>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</si>
  <si>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</si>
  <si>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</si>
  <si>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</si>
  <si>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</si>
  <si>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</si>
  <si>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</si>
  <si>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</si>
  <si>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</si>
  <si>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</si>
  <si>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</si>
  <si>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</si>
  <si>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</si>
  <si>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</si>
  <si>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</si>
  <si>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установ для надання реабілітації послуг особам з інвалідністю та дітям з інвалідністю</t>
  </si>
  <si>
    <t>Забезпечення діяльності  реабілітацйних установ для осіб (дітей з ї інвалідністю, що  належать до сфери органів  соціального захисту населення</t>
  </si>
  <si>
    <t>Забезпечення осіб з інвалідністю Чортківської територіальної громади послугами з реабілітації та денного перебування.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</si>
  <si>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</si>
  <si>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</si>
  <si>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</si>
  <si>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</si>
  <si>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</si>
  <si>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</si>
  <si>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 для інвалідів та дітей-інвалідів</t>
  </si>
  <si>
    <t>продукту</t>
  </si>
  <si>
    <t>кількість інвалідів та дітей-інвалідів, які отримали реабілітаційні послуги</t>
  </si>
  <si>
    <t>осіб</t>
  </si>
  <si>
    <t>ефективності</t>
  </si>
  <si>
    <t>середні витрати на реабілітацію одного інваліда та дитини-інваліда на рік</t>
  </si>
  <si>
    <t>грн.</t>
  </si>
  <si>
    <t>якості</t>
  </si>
  <si>
    <t>відсоток охоплення інвалідів та дітей-інвалідів реабілітаційними послугами</t>
  </si>
  <si>
    <t>відс.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</si>
  <si>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</si>
  <si>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</si>
  <si>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</si>
  <si>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</si>
  <si>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</si>
  <si>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</si>
  <si>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</si>
  <si>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</si>
  <si>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</si>
  <si>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</si>
  <si>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0813105</t>
  </si>
  <si>
    <t>Надання реабілітаційних послуг особам з інвалідністю та дітям з інвалідністю</t>
  </si>
  <si>
    <t>Управління соціального захисту та охорони здоров`я  Чортківської міської ради</t>
  </si>
  <si>
    <t>0810000</t>
  </si>
  <si>
    <t>3105</t>
  </si>
  <si>
    <t>1010</t>
  </si>
  <si>
    <t>бюджетної програми місцевого бюджету на 2023  рік</t>
  </si>
  <si>
    <t>- Бюджетний кодекс України;
-Закон України "Про державний бюджет України на 2023 рік" від 03.11.2022 року №2710-ІХ;
- Закон України "Основи законодавства України про охорону здоров'я" зі змінами і доповненнями;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-Рішення сесії міської ради від 09.12.2022 р. № 1211 "Про бюджет Чортківської міської теритріальної громади на 2023 рік.</t>
  </si>
  <si>
    <t>Рішення сесії міської ради від 31.03.2023 р. № 1355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</si>
  <si>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28.04.2023 р. № 1415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</si>
  <si>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18.05.2023 р. № 1443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</si>
  <si>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27.06.2023 р. № 1511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</si>
  <si>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Придбання обладнання і предметів довгострокового користування</t>
  </si>
  <si>
    <t>Рішення сесії міської ради від 03.08.2023 р. № 1575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</si>
  <si>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</si>
  <si>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</si>
  <si>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</si>
  <si>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01.09.2023 р. № 1616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</si>
  <si>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</si>
  <si>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26.10.2023 р. № 1684 "Про внесення змін і доповнень до рішення сесії міської ради від 09.12.2022 р. № 1211 "Про бюджет Чортківської міської територіальної громади на 2023 рік"</t>
  </si>
  <si>
    <t>42-од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</si>
</sst>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tabSelected="1" zoomScaleSheetLayoutView="100" workbookViewId="0" topLeftCell="A1">
      <selection activeCell="A10" sqref="A10:BL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41:64" ht="15.7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71" t="s">
        <v>85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31.5" customHeight="1">
      <c r="AO4" s="88" t="s">
        <v>86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90" t="s">
        <v>20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41:58" ht="7.5" customHeight="1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41:58" ht="12.75" customHeight="1">
      <c r="AO7" s="127">
        <v>45229</v>
      </c>
      <c r="AP7" s="72"/>
      <c r="AQ7" s="72"/>
      <c r="AR7" s="72"/>
      <c r="AS7" s="72"/>
      <c r="AT7" s="72"/>
      <c r="AU7" s="72"/>
      <c r="AV7" s="1" t="s">
        <v>63</v>
      </c>
      <c r="AW7" s="75" t="s">
        <v>113</v>
      </c>
      <c r="AX7" s="138"/>
      <c r="AY7" s="138"/>
      <c r="AZ7" s="138"/>
      <c r="BA7" s="138"/>
      <c r="BB7" s="138"/>
      <c r="BC7" s="138"/>
      <c r="BD7" s="138"/>
      <c r="BE7" s="138"/>
      <c r="BF7" s="13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8" t="s">
        <v>21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pans="1:64" ht="15.75" customHeight="1">
      <c r="A11" s="128" t="s">
        <v>99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9" t="s">
        <v>84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34"/>
      <c r="N13" s="121" t="s">
        <v>86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119" t="s">
        <v>90</v>
      </c>
      <c r="AV13" s="120"/>
      <c r="AW13" s="120"/>
      <c r="AX13" s="120"/>
      <c r="AY13" s="120"/>
      <c r="AZ13" s="120"/>
      <c r="BA13" s="120"/>
      <c r="BB13" s="12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22" t="s">
        <v>56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33"/>
      <c r="N14" s="123" t="s">
        <v>62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33"/>
      <c r="AU14" s="122" t="s">
        <v>55</v>
      </c>
      <c r="AV14" s="122"/>
      <c r="AW14" s="122"/>
      <c r="AX14" s="122"/>
      <c r="AY14" s="122"/>
      <c r="AZ14" s="122"/>
      <c r="BA14" s="122"/>
      <c r="BB14" s="12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9" t="s">
        <v>96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34"/>
      <c r="N16" s="121" t="s">
        <v>95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119" t="s">
        <v>90</v>
      </c>
      <c r="AV16" s="120"/>
      <c r="AW16" s="120"/>
      <c r="AX16" s="120"/>
      <c r="AY16" s="120"/>
      <c r="AZ16" s="120"/>
      <c r="BA16" s="120"/>
      <c r="BB16" s="12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22" t="s">
        <v>56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3"/>
      <c r="N17" s="123" t="s">
        <v>61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33"/>
      <c r="AU17" s="122" t="s">
        <v>55</v>
      </c>
      <c r="AV17" s="122"/>
      <c r="AW17" s="122"/>
      <c r="AX17" s="122"/>
      <c r="AY17" s="122"/>
      <c r="AZ17" s="122"/>
      <c r="BA17" s="122"/>
      <c r="BB17" s="12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9" t="s">
        <v>93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N19" s="119" t="s">
        <v>97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26"/>
      <c r="AA19" s="119" t="s">
        <v>98</v>
      </c>
      <c r="AB19" s="120"/>
      <c r="AC19" s="120"/>
      <c r="AD19" s="120"/>
      <c r="AE19" s="120"/>
      <c r="AF19" s="120"/>
      <c r="AG19" s="120"/>
      <c r="AH19" s="120"/>
      <c r="AI19" s="120"/>
      <c r="AJ19" s="26"/>
      <c r="AK19" s="125" t="s">
        <v>94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119" t="s">
        <v>91</v>
      </c>
      <c r="BF19" s="120"/>
      <c r="BG19" s="120"/>
      <c r="BH19" s="120"/>
      <c r="BI19" s="120"/>
      <c r="BJ19" s="120"/>
      <c r="BK19" s="120"/>
      <c r="BL19" s="12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22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N20" s="122" t="s">
        <v>57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28"/>
      <c r="AA20" s="124" t="s">
        <v>58</v>
      </c>
      <c r="AB20" s="124"/>
      <c r="AC20" s="124"/>
      <c r="AD20" s="124"/>
      <c r="AE20" s="124"/>
      <c r="AF20" s="124"/>
      <c r="AG20" s="124"/>
      <c r="AH20" s="124"/>
      <c r="AI20" s="124"/>
      <c r="AJ20" s="28"/>
      <c r="AK20" s="126" t="s">
        <v>59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28"/>
      <c r="BE20" s="122" t="s">
        <v>60</v>
      </c>
      <c r="BF20" s="122"/>
      <c r="BG20" s="122"/>
      <c r="BH20" s="122"/>
      <c r="BI20" s="122"/>
      <c r="BJ20" s="122"/>
      <c r="BK20" s="122"/>
      <c r="BL20" s="12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4" t="s">
        <v>50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f>AS22+I23</f>
        <v>5716348</v>
      </c>
      <c r="V22" s="85"/>
      <c r="W22" s="85"/>
      <c r="X22" s="85"/>
      <c r="Y22" s="85"/>
      <c r="Z22" s="85"/>
      <c r="AA22" s="85"/>
      <c r="AB22" s="85"/>
      <c r="AC22" s="85"/>
      <c r="AD22" s="85"/>
      <c r="AE22" s="112" t="s">
        <v>51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85">
        <f>1686200+1000000+350000+578600+11563+42000+2500000+60000-99100-610000</f>
        <v>5519263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67" t="s">
        <v>23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22</v>
      </c>
      <c r="B23" s="67"/>
      <c r="C23" s="67"/>
      <c r="D23" s="67"/>
      <c r="E23" s="67"/>
      <c r="F23" s="67"/>
      <c r="G23" s="67"/>
      <c r="H23" s="67"/>
      <c r="I23" s="85">
        <f>97985+99100</f>
        <v>197085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67" t="s">
        <v>24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64" ht="94.5" customHeight="1">
      <c r="A26" s="110" t="s">
        <v>100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31.5" customHeight="1">
      <c r="A27" s="114" t="s">
        <v>101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</row>
    <row r="28" spans="1:64" ht="31.5" customHeight="1">
      <c r="A28" s="43" t="s">
        <v>102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31.5" customHeight="1">
      <c r="A29" s="43" t="s">
        <v>103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64" ht="31.5" customHeight="1">
      <c r="A30" s="43" t="s">
        <v>104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</row>
    <row r="31" spans="1:64" ht="31.5" customHeight="1">
      <c r="A31" s="43" t="s">
        <v>106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64" ht="31.5" customHeight="1">
      <c r="A32" s="43" t="s">
        <v>109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64" ht="30" customHeight="1">
      <c r="A33" s="135" t="s">
        <v>110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</row>
    <row r="34" spans="1:256" ht="30" customHeight="1">
      <c r="A34" s="137" t="s">
        <v>111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137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137" t="s">
        <v>111</v>
      </c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137" t="s">
        <v>111</v>
      </c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ht="30.75" customHeight="1">
      <c r="A35" s="42" t="s">
        <v>112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 t="s">
        <v>112</v>
      </c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 t="s">
        <v>112</v>
      </c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64" ht="15.75" customHeight="1">
      <c r="A36" s="67" t="s">
        <v>36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64" ht="27.75" customHeight="1">
      <c r="A37" s="77" t="s">
        <v>28</v>
      </c>
      <c r="B37" s="77"/>
      <c r="C37" s="77"/>
      <c r="D37" s="77"/>
      <c r="E37" s="77"/>
      <c r="F37" s="77"/>
      <c r="G37" s="78" t="s">
        <v>40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80"/>
    </row>
    <row r="38" spans="1:64" ht="15.75" hidden="1">
      <c r="A38" s="61">
        <v>1</v>
      </c>
      <c r="B38" s="61"/>
      <c r="C38" s="61"/>
      <c r="D38" s="61"/>
      <c r="E38" s="61"/>
      <c r="F38" s="61"/>
      <c r="G38" s="78">
        <v>2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0.5" customHeight="1" hidden="1">
      <c r="A39" s="66" t="s">
        <v>33</v>
      </c>
      <c r="B39" s="66"/>
      <c r="C39" s="66"/>
      <c r="D39" s="66"/>
      <c r="E39" s="66"/>
      <c r="F39" s="66"/>
      <c r="G39" s="68" t="s">
        <v>7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  <c r="CA39" s="1" t="s">
        <v>49</v>
      </c>
    </row>
    <row r="40" spans="1:79" ht="12.75" customHeight="1">
      <c r="A40" s="66">
        <v>1</v>
      </c>
      <c r="B40" s="66"/>
      <c r="C40" s="66"/>
      <c r="D40" s="66"/>
      <c r="E40" s="66"/>
      <c r="F40" s="66"/>
      <c r="G40" s="81" t="s">
        <v>64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48</v>
      </c>
    </row>
    <row r="41" spans="1:64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64" ht="15.75" customHeight="1">
      <c r="A42" s="67" t="s">
        <v>38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</row>
    <row r="43" spans="1:64" ht="31.5" customHeight="1">
      <c r="A43" s="110" t="s">
        <v>83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</row>
    <row r="44" spans="1:64" ht="27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 ht="15.75" customHeight="1">
      <c r="A45" s="67" t="s">
        <v>39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6" spans="1:64" ht="27.75" customHeight="1">
      <c r="A46" s="77" t="s">
        <v>28</v>
      </c>
      <c r="B46" s="77"/>
      <c r="C46" s="77"/>
      <c r="D46" s="77"/>
      <c r="E46" s="77"/>
      <c r="F46" s="77"/>
      <c r="G46" s="78" t="s">
        <v>25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80"/>
    </row>
    <row r="47" spans="1:64" ht="15.75" hidden="1">
      <c r="A47" s="61">
        <v>1</v>
      </c>
      <c r="B47" s="61"/>
      <c r="C47" s="61"/>
      <c r="D47" s="61"/>
      <c r="E47" s="61"/>
      <c r="F47" s="61"/>
      <c r="G47" s="78">
        <v>2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80"/>
    </row>
    <row r="48" spans="1:79" ht="10.5" customHeight="1" hidden="1">
      <c r="A48" s="66" t="s">
        <v>6</v>
      </c>
      <c r="B48" s="66"/>
      <c r="C48" s="66"/>
      <c r="D48" s="66"/>
      <c r="E48" s="66"/>
      <c r="F48" s="66"/>
      <c r="G48" s="68" t="s">
        <v>7</v>
      </c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70"/>
      <c r="CA48" s="1" t="s">
        <v>11</v>
      </c>
    </row>
    <row r="49" spans="1:79" ht="12.75" customHeight="1">
      <c r="A49" s="66">
        <v>1</v>
      </c>
      <c r="B49" s="66"/>
      <c r="C49" s="66"/>
      <c r="D49" s="66"/>
      <c r="E49" s="66"/>
      <c r="F49" s="66"/>
      <c r="G49" s="81" t="s">
        <v>65</v>
      </c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3"/>
      <c r="CA49" s="1" t="s">
        <v>12</v>
      </c>
    </row>
    <row r="50" spans="1:6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customHeight="1">
      <c r="A51" s="67" t="s">
        <v>41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76" t="s">
        <v>92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60" ht="15.75" customHeight="1">
      <c r="A53" s="61" t="s">
        <v>28</v>
      </c>
      <c r="B53" s="61"/>
      <c r="C53" s="61"/>
      <c r="D53" s="91" t="s">
        <v>26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61" t="s">
        <v>29</v>
      </c>
      <c r="AD53" s="61"/>
      <c r="AE53" s="61"/>
      <c r="AF53" s="61"/>
      <c r="AG53" s="61"/>
      <c r="AH53" s="61"/>
      <c r="AI53" s="61"/>
      <c r="AJ53" s="61"/>
      <c r="AK53" s="61" t="s">
        <v>30</v>
      </c>
      <c r="AL53" s="61"/>
      <c r="AM53" s="61"/>
      <c r="AN53" s="61"/>
      <c r="AO53" s="61"/>
      <c r="AP53" s="61"/>
      <c r="AQ53" s="61"/>
      <c r="AR53" s="61"/>
      <c r="AS53" s="61" t="s">
        <v>27</v>
      </c>
      <c r="AT53" s="61"/>
      <c r="AU53" s="61"/>
      <c r="AV53" s="61"/>
      <c r="AW53" s="61"/>
      <c r="AX53" s="61"/>
      <c r="AY53" s="61"/>
      <c r="AZ53" s="61"/>
      <c r="BA53" s="18"/>
      <c r="BB53" s="18"/>
      <c r="BC53" s="18"/>
      <c r="BD53" s="18"/>
      <c r="BE53" s="18"/>
      <c r="BF53" s="18"/>
      <c r="BG53" s="18"/>
      <c r="BH53" s="18"/>
    </row>
    <row r="54" spans="1:60" ht="28.5" customHeight="1">
      <c r="A54" s="61"/>
      <c r="B54" s="61"/>
      <c r="C54" s="61"/>
      <c r="D54" s="94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6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18"/>
      <c r="BB54" s="18"/>
      <c r="BC54" s="18"/>
      <c r="BD54" s="18"/>
      <c r="BE54" s="18"/>
      <c r="BF54" s="18"/>
      <c r="BG54" s="18"/>
      <c r="BH54" s="18"/>
    </row>
    <row r="55" spans="1:60" ht="15.75">
      <c r="A55" s="61">
        <v>1</v>
      </c>
      <c r="B55" s="61"/>
      <c r="C55" s="61"/>
      <c r="D55" s="62">
        <v>2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4"/>
      <c r="AC55" s="61">
        <v>3</v>
      </c>
      <c r="AD55" s="61"/>
      <c r="AE55" s="61"/>
      <c r="AF55" s="61"/>
      <c r="AG55" s="61"/>
      <c r="AH55" s="61"/>
      <c r="AI55" s="61"/>
      <c r="AJ55" s="61"/>
      <c r="AK55" s="61">
        <v>4</v>
      </c>
      <c r="AL55" s="61"/>
      <c r="AM55" s="61"/>
      <c r="AN55" s="61"/>
      <c r="AO55" s="61"/>
      <c r="AP55" s="61"/>
      <c r="AQ55" s="61"/>
      <c r="AR55" s="61"/>
      <c r="AS55" s="61">
        <v>5</v>
      </c>
      <c r="AT55" s="61"/>
      <c r="AU55" s="61"/>
      <c r="AV55" s="61"/>
      <c r="AW55" s="61"/>
      <c r="AX55" s="61"/>
      <c r="AY55" s="61"/>
      <c r="AZ55" s="61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customHeight="1" hidden="1">
      <c r="A56" s="66" t="s">
        <v>6</v>
      </c>
      <c r="B56" s="66"/>
      <c r="C56" s="66"/>
      <c r="D56" s="49" t="s">
        <v>7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1"/>
      <c r="AC56" s="101" t="s">
        <v>8</v>
      </c>
      <c r="AD56" s="101"/>
      <c r="AE56" s="101"/>
      <c r="AF56" s="101"/>
      <c r="AG56" s="101"/>
      <c r="AH56" s="101"/>
      <c r="AI56" s="101"/>
      <c r="AJ56" s="101"/>
      <c r="AK56" s="101" t="s">
        <v>9</v>
      </c>
      <c r="AL56" s="101"/>
      <c r="AM56" s="101"/>
      <c r="AN56" s="101"/>
      <c r="AO56" s="101"/>
      <c r="AP56" s="101"/>
      <c r="AQ56" s="101"/>
      <c r="AR56" s="101"/>
      <c r="AS56" s="113" t="s">
        <v>10</v>
      </c>
      <c r="AT56" s="101"/>
      <c r="AU56" s="101"/>
      <c r="AV56" s="101"/>
      <c r="AW56" s="101"/>
      <c r="AX56" s="101"/>
      <c r="AY56" s="101"/>
      <c r="AZ56" s="101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25.5" customHeight="1">
      <c r="A57" s="66">
        <v>1</v>
      </c>
      <c r="B57" s="66"/>
      <c r="C57" s="66"/>
      <c r="D57" s="81" t="s">
        <v>66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48">
        <f>1686200+1000000+350000+578600+11563+42000+2500000+60000-99100-610000</f>
        <v>5519263</v>
      </c>
      <c r="AD57" s="48"/>
      <c r="AE57" s="48"/>
      <c r="AF57" s="48"/>
      <c r="AG57" s="48"/>
      <c r="AH57" s="48"/>
      <c r="AI57" s="48"/>
      <c r="AJ57" s="48"/>
      <c r="AK57" s="48">
        <f>97985+99100</f>
        <v>197085</v>
      </c>
      <c r="AL57" s="48"/>
      <c r="AM57" s="48"/>
      <c r="AN57" s="48"/>
      <c r="AO57" s="48"/>
      <c r="AP57" s="48"/>
      <c r="AQ57" s="48"/>
      <c r="AR57" s="48"/>
      <c r="AS57" s="48">
        <f>AC57+AK57</f>
        <v>5716348</v>
      </c>
      <c r="AT57" s="48"/>
      <c r="AU57" s="48"/>
      <c r="AV57" s="48"/>
      <c r="AW57" s="48"/>
      <c r="AX57" s="48"/>
      <c r="AY57" s="48"/>
      <c r="AZ57" s="48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60" s="4" customFormat="1" ht="12.75">
      <c r="A58" s="103"/>
      <c r="B58" s="103"/>
      <c r="C58" s="103"/>
      <c r="D58" s="116" t="s">
        <v>67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8"/>
      <c r="AC58" s="109">
        <f>AC57</f>
        <v>5519263</v>
      </c>
      <c r="AD58" s="109"/>
      <c r="AE58" s="109"/>
      <c r="AF58" s="109"/>
      <c r="AG58" s="109"/>
      <c r="AH58" s="109"/>
      <c r="AI58" s="109"/>
      <c r="AJ58" s="109"/>
      <c r="AK58" s="109">
        <f>AK57</f>
        <v>197085</v>
      </c>
      <c r="AL58" s="109"/>
      <c r="AM58" s="109"/>
      <c r="AN58" s="109"/>
      <c r="AO58" s="109"/>
      <c r="AP58" s="109"/>
      <c r="AQ58" s="109"/>
      <c r="AR58" s="109"/>
      <c r="AS58" s="109">
        <f>AC58+AK58</f>
        <v>5716348</v>
      </c>
      <c r="AT58" s="109"/>
      <c r="AU58" s="109"/>
      <c r="AV58" s="109"/>
      <c r="AW58" s="109"/>
      <c r="AX58" s="109"/>
      <c r="AY58" s="109"/>
      <c r="AZ58" s="109"/>
      <c r="BA58" s="38"/>
      <c r="BB58" s="38"/>
      <c r="BC58" s="38"/>
      <c r="BD58" s="38"/>
      <c r="BE58" s="38"/>
      <c r="BF58" s="38"/>
      <c r="BG58" s="38"/>
      <c r="BH58" s="38"/>
    </row>
    <row r="60" spans="1:64" ht="15.75" customHeight="1">
      <c r="A60" s="86" t="s">
        <v>42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64" ht="15" customHeight="1">
      <c r="A61" s="76" t="s">
        <v>92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51" ht="15.75" customHeight="1">
      <c r="A62" s="61" t="s">
        <v>28</v>
      </c>
      <c r="B62" s="61"/>
      <c r="C62" s="61"/>
      <c r="D62" s="91" t="s">
        <v>34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61" t="s">
        <v>29</v>
      </c>
      <c r="AC62" s="61"/>
      <c r="AD62" s="61"/>
      <c r="AE62" s="61"/>
      <c r="AF62" s="61"/>
      <c r="AG62" s="61"/>
      <c r="AH62" s="61"/>
      <c r="AI62" s="61"/>
      <c r="AJ62" s="61" t="s">
        <v>30</v>
      </c>
      <c r="AK62" s="61"/>
      <c r="AL62" s="61"/>
      <c r="AM62" s="61"/>
      <c r="AN62" s="61"/>
      <c r="AO62" s="61"/>
      <c r="AP62" s="61"/>
      <c r="AQ62" s="61"/>
      <c r="AR62" s="61" t="s">
        <v>27</v>
      </c>
      <c r="AS62" s="61"/>
      <c r="AT62" s="61"/>
      <c r="AU62" s="61"/>
      <c r="AV62" s="61"/>
      <c r="AW62" s="61"/>
      <c r="AX62" s="61"/>
      <c r="AY62" s="61"/>
    </row>
    <row r="63" spans="1:51" ht="28.5" customHeight="1">
      <c r="A63" s="61"/>
      <c r="B63" s="61"/>
      <c r="C63" s="61"/>
      <c r="D63" s="94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6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</row>
    <row r="64" spans="1:51" ht="15.75" customHeight="1">
      <c r="A64" s="61">
        <v>1</v>
      </c>
      <c r="B64" s="61"/>
      <c r="C64" s="61"/>
      <c r="D64" s="62">
        <v>2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61">
        <v>3</v>
      </c>
      <c r="AC64" s="61"/>
      <c r="AD64" s="61"/>
      <c r="AE64" s="61"/>
      <c r="AF64" s="61"/>
      <c r="AG64" s="61"/>
      <c r="AH64" s="61"/>
      <c r="AI64" s="61"/>
      <c r="AJ64" s="61">
        <v>4</v>
      </c>
      <c r="AK64" s="61"/>
      <c r="AL64" s="61"/>
      <c r="AM64" s="61"/>
      <c r="AN64" s="61"/>
      <c r="AO64" s="61"/>
      <c r="AP64" s="61"/>
      <c r="AQ64" s="61"/>
      <c r="AR64" s="61">
        <v>5</v>
      </c>
      <c r="AS64" s="61"/>
      <c r="AT64" s="61"/>
      <c r="AU64" s="61"/>
      <c r="AV64" s="61"/>
      <c r="AW64" s="61"/>
      <c r="AX64" s="61"/>
      <c r="AY64" s="61"/>
    </row>
    <row r="65" spans="1:79" ht="12.75" customHeight="1" hidden="1">
      <c r="A65" s="66" t="s">
        <v>6</v>
      </c>
      <c r="B65" s="66"/>
      <c r="C65" s="66"/>
      <c r="D65" s="68" t="s">
        <v>7</v>
      </c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70"/>
      <c r="AB65" s="101" t="s">
        <v>8</v>
      </c>
      <c r="AC65" s="101"/>
      <c r="AD65" s="101"/>
      <c r="AE65" s="101"/>
      <c r="AF65" s="101"/>
      <c r="AG65" s="101"/>
      <c r="AH65" s="101"/>
      <c r="AI65" s="101"/>
      <c r="AJ65" s="101" t="s">
        <v>9</v>
      </c>
      <c r="AK65" s="101"/>
      <c r="AL65" s="101"/>
      <c r="AM65" s="101"/>
      <c r="AN65" s="101"/>
      <c r="AO65" s="101"/>
      <c r="AP65" s="101"/>
      <c r="AQ65" s="101"/>
      <c r="AR65" s="101" t="s">
        <v>10</v>
      </c>
      <c r="AS65" s="101"/>
      <c r="AT65" s="101"/>
      <c r="AU65" s="101"/>
      <c r="AV65" s="101"/>
      <c r="AW65" s="101"/>
      <c r="AX65" s="101"/>
      <c r="AY65" s="101"/>
      <c r="CA65" s="1" t="s">
        <v>15</v>
      </c>
    </row>
    <row r="66" spans="1:79" s="4" customFormat="1" ht="12.75" customHeight="1">
      <c r="A66" s="103"/>
      <c r="B66" s="103"/>
      <c r="C66" s="103"/>
      <c r="D66" s="106" t="s">
        <v>27</v>
      </c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8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>
        <f>AB66+AJ66</f>
        <v>0</v>
      </c>
      <c r="AS66" s="109"/>
      <c r="AT66" s="109"/>
      <c r="AU66" s="109"/>
      <c r="AV66" s="109"/>
      <c r="AW66" s="109"/>
      <c r="AX66" s="109"/>
      <c r="AY66" s="109"/>
      <c r="CA66" s="4" t="s">
        <v>16</v>
      </c>
    </row>
    <row r="68" spans="1:64" ht="15.75" customHeight="1">
      <c r="A68" s="67" t="s">
        <v>43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</row>
    <row r="69" spans="1:64" ht="30" customHeight="1">
      <c r="A69" s="61" t="s">
        <v>28</v>
      </c>
      <c r="B69" s="61"/>
      <c r="C69" s="61"/>
      <c r="D69" s="61"/>
      <c r="E69" s="61"/>
      <c r="F69" s="61"/>
      <c r="G69" s="62" t="s">
        <v>44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1" t="s">
        <v>2</v>
      </c>
      <c r="AA69" s="61"/>
      <c r="AB69" s="61"/>
      <c r="AC69" s="61"/>
      <c r="AD69" s="61"/>
      <c r="AE69" s="61" t="s">
        <v>1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62" t="s">
        <v>29</v>
      </c>
      <c r="AP69" s="63"/>
      <c r="AQ69" s="63"/>
      <c r="AR69" s="63"/>
      <c r="AS69" s="63"/>
      <c r="AT69" s="63"/>
      <c r="AU69" s="63"/>
      <c r="AV69" s="64"/>
      <c r="AW69" s="62" t="s">
        <v>30</v>
      </c>
      <c r="AX69" s="63"/>
      <c r="AY69" s="63"/>
      <c r="AZ69" s="63"/>
      <c r="BA69" s="63"/>
      <c r="BB69" s="63"/>
      <c r="BC69" s="63"/>
      <c r="BD69" s="64"/>
      <c r="BE69" s="62" t="s">
        <v>27</v>
      </c>
      <c r="BF69" s="63"/>
      <c r="BG69" s="63"/>
      <c r="BH69" s="63"/>
      <c r="BI69" s="63"/>
      <c r="BJ69" s="63"/>
      <c r="BK69" s="63"/>
      <c r="BL69" s="64"/>
    </row>
    <row r="70" spans="1:64" ht="15.75" customHeight="1">
      <c r="A70" s="61">
        <v>1</v>
      </c>
      <c r="B70" s="61"/>
      <c r="C70" s="61"/>
      <c r="D70" s="61"/>
      <c r="E70" s="61"/>
      <c r="F70" s="61"/>
      <c r="G70" s="62">
        <v>2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61">
        <v>3</v>
      </c>
      <c r="AA70" s="61"/>
      <c r="AB70" s="61"/>
      <c r="AC70" s="61"/>
      <c r="AD70" s="61"/>
      <c r="AE70" s="61">
        <v>4</v>
      </c>
      <c r="AF70" s="61"/>
      <c r="AG70" s="61"/>
      <c r="AH70" s="61"/>
      <c r="AI70" s="61"/>
      <c r="AJ70" s="61"/>
      <c r="AK70" s="61"/>
      <c r="AL70" s="61"/>
      <c r="AM70" s="61"/>
      <c r="AN70" s="61"/>
      <c r="AO70" s="61">
        <v>5</v>
      </c>
      <c r="AP70" s="61"/>
      <c r="AQ70" s="61"/>
      <c r="AR70" s="61"/>
      <c r="AS70" s="61"/>
      <c r="AT70" s="61"/>
      <c r="AU70" s="61"/>
      <c r="AV70" s="61"/>
      <c r="AW70" s="61">
        <v>6</v>
      </c>
      <c r="AX70" s="61"/>
      <c r="AY70" s="61"/>
      <c r="AZ70" s="61"/>
      <c r="BA70" s="61"/>
      <c r="BB70" s="61"/>
      <c r="BC70" s="61"/>
      <c r="BD70" s="61"/>
      <c r="BE70" s="61">
        <v>7</v>
      </c>
      <c r="BF70" s="61"/>
      <c r="BG70" s="61"/>
      <c r="BH70" s="61"/>
      <c r="BI70" s="61"/>
      <c r="BJ70" s="61"/>
      <c r="BK70" s="61"/>
      <c r="BL70" s="61"/>
    </row>
    <row r="71" spans="1:79" ht="12.75" customHeight="1" hidden="1">
      <c r="A71" s="66" t="s">
        <v>33</v>
      </c>
      <c r="B71" s="66"/>
      <c r="C71" s="66"/>
      <c r="D71" s="66"/>
      <c r="E71" s="66"/>
      <c r="F71" s="66"/>
      <c r="G71" s="68" t="s">
        <v>7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66" t="s">
        <v>19</v>
      </c>
      <c r="AA71" s="66"/>
      <c r="AB71" s="66"/>
      <c r="AC71" s="66"/>
      <c r="AD71" s="66"/>
      <c r="AE71" s="100" t="s">
        <v>32</v>
      </c>
      <c r="AF71" s="100"/>
      <c r="AG71" s="100"/>
      <c r="AH71" s="100"/>
      <c r="AI71" s="100"/>
      <c r="AJ71" s="100"/>
      <c r="AK71" s="100"/>
      <c r="AL71" s="100"/>
      <c r="AM71" s="100"/>
      <c r="AN71" s="68"/>
      <c r="AO71" s="101" t="s">
        <v>8</v>
      </c>
      <c r="AP71" s="101"/>
      <c r="AQ71" s="101"/>
      <c r="AR71" s="101"/>
      <c r="AS71" s="101"/>
      <c r="AT71" s="101"/>
      <c r="AU71" s="101"/>
      <c r="AV71" s="101"/>
      <c r="AW71" s="101" t="s">
        <v>31</v>
      </c>
      <c r="AX71" s="101"/>
      <c r="AY71" s="101"/>
      <c r="AZ71" s="101"/>
      <c r="BA71" s="101"/>
      <c r="BB71" s="101"/>
      <c r="BC71" s="101"/>
      <c r="BD71" s="101"/>
      <c r="BE71" s="101" t="s">
        <v>69</v>
      </c>
      <c r="BF71" s="101"/>
      <c r="BG71" s="101"/>
      <c r="BH71" s="101"/>
      <c r="BI71" s="101"/>
      <c r="BJ71" s="101"/>
      <c r="BK71" s="101"/>
      <c r="BL71" s="101"/>
      <c r="CA71" s="1" t="s">
        <v>17</v>
      </c>
    </row>
    <row r="72" spans="1:79" s="4" customFormat="1" ht="12.75" customHeight="1">
      <c r="A72" s="103">
        <v>0</v>
      </c>
      <c r="B72" s="103"/>
      <c r="C72" s="103"/>
      <c r="D72" s="103"/>
      <c r="E72" s="103"/>
      <c r="F72" s="103"/>
      <c r="G72" s="97" t="s">
        <v>68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104"/>
      <c r="AA72" s="104"/>
      <c r="AB72" s="104"/>
      <c r="AC72" s="104"/>
      <c r="AD72" s="104"/>
      <c r="AE72" s="105"/>
      <c r="AF72" s="105"/>
      <c r="AG72" s="105"/>
      <c r="AH72" s="105"/>
      <c r="AI72" s="105"/>
      <c r="AJ72" s="105"/>
      <c r="AK72" s="105"/>
      <c r="AL72" s="105"/>
      <c r="AM72" s="105"/>
      <c r="AN72" s="106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CA72" s="4" t="s">
        <v>18</v>
      </c>
    </row>
    <row r="73" spans="1:64" ht="12.75" customHeight="1">
      <c r="A73" s="66">
        <v>0</v>
      </c>
      <c r="B73" s="66"/>
      <c r="C73" s="66"/>
      <c r="D73" s="66"/>
      <c r="E73" s="66"/>
      <c r="F73" s="66"/>
      <c r="G73" s="52" t="s">
        <v>70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113" t="s">
        <v>71</v>
      </c>
      <c r="AA73" s="113"/>
      <c r="AB73" s="113"/>
      <c r="AC73" s="113"/>
      <c r="AD73" s="113"/>
      <c r="AE73" s="55" t="s">
        <v>72</v>
      </c>
      <c r="AF73" s="56"/>
      <c r="AG73" s="56"/>
      <c r="AH73" s="56"/>
      <c r="AI73" s="56"/>
      <c r="AJ73" s="56"/>
      <c r="AK73" s="56"/>
      <c r="AL73" s="56"/>
      <c r="AM73" s="56"/>
      <c r="AN73" s="57"/>
      <c r="AO73" s="48">
        <v>11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v>11</v>
      </c>
      <c r="BF73" s="48"/>
      <c r="BG73" s="48"/>
      <c r="BH73" s="48"/>
      <c r="BI73" s="48"/>
      <c r="BJ73" s="48"/>
      <c r="BK73" s="48"/>
      <c r="BL73" s="48"/>
    </row>
    <row r="74" spans="1:64" ht="12.75" customHeight="1">
      <c r="A74" s="66">
        <v>0</v>
      </c>
      <c r="B74" s="66"/>
      <c r="C74" s="66"/>
      <c r="D74" s="66"/>
      <c r="E74" s="66"/>
      <c r="F74" s="66"/>
      <c r="G74" s="52" t="s">
        <v>73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113" t="s">
        <v>71</v>
      </c>
      <c r="AA74" s="113"/>
      <c r="AB74" s="113"/>
      <c r="AC74" s="113"/>
      <c r="AD74" s="113"/>
      <c r="AE74" s="131"/>
      <c r="AF74" s="131"/>
      <c r="AG74" s="131"/>
      <c r="AH74" s="131"/>
      <c r="AI74" s="131"/>
      <c r="AJ74" s="131"/>
      <c r="AK74" s="131"/>
      <c r="AL74" s="131"/>
      <c r="AM74" s="131"/>
      <c r="AN74" s="58"/>
      <c r="AO74" s="48">
        <v>1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v>1</v>
      </c>
      <c r="BF74" s="48"/>
      <c r="BG74" s="48"/>
      <c r="BH74" s="48"/>
      <c r="BI74" s="48"/>
      <c r="BJ74" s="48"/>
      <c r="BK74" s="48"/>
      <c r="BL74" s="48"/>
    </row>
    <row r="75" spans="1:64" s="4" customFormat="1" ht="12.75" customHeight="1">
      <c r="A75" s="103">
        <v>0</v>
      </c>
      <c r="B75" s="103"/>
      <c r="C75" s="103"/>
      <c r="D75" s="103"/>
      <c r="E75" s="103"/>
      <c r="F75" s="103"/>
      <c r="G75" s="132" t="s">
        <v>74</v>
      </c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4"/>
      <c r="Z75" s="104"/>
      <c r="AA75" s="104"/>
      <c r="AB75" s="104"/>
      <c r="AC75" s="104"/>
      <c r="AD75" s="104"/>
      <c r="AE75" s="105"/>
      <c r="AF75" s="105"/>
      <c r="AG75" s="105"/>
      <c r="AH75" s="105"/>
      <c r="AI75" s="105"/>
      <c r="AJ75" s="105"/>
      <c r="AK75" s="105"/>
      <c r="AL75" s="105"/>
      <c r="AM75" s="105"/>
      <c r="AN75" s="106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</row>
    <row r="76" spans="1:64" ht="25.5" customHeight="1">
      <c r="A76" s="66">
        <v>0</v>
      </c>
      <c r="B76" s="66"/>
      <c r="C76" s="66"/>
      <c r="D76" s="66"/>
      <c r="E76" s="66"/>
      <c r="F76" s="66"/>
      <c r="G76" s="52" t="s">
        <v>75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30"/>
      <c r="Z76" s="113" t="s">
        <v>76</v>
      </c>
      <c r="AA76" s="113"/>
      <c r="AB76" s="113"/>
      <c r="AC76" s="113"/>
      <c r="AD76" s="113"/>
      <c r="AE76" s="131"/>
      <c r="AF76" s="131"/>
      <c r="AG76" s="131"/>
      <c r="AH76" s="131"/>
      <c r="AI76" s="131"/>
      <c r="AJ76" s="131"/>
      <c r="AK76" s="131"/>
      <c r="AL76" s="131"/>
      <c r="AM76" s="131"/>
      <c r="AN76" s="58"/>
      <c r="AO76" s="48">
        <v>34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f>AO76</f>
        <v>34</v>
      </c>
      <c r="BF76" s="48"/>
      <c r="BG76" s="48"/>
      <c r="BH76" s="48"/>
      <c r="BI76" s="48"/>
      <c r="BJ76" s="48"/>
      <c r="BK76" s="48"/>
      <c r="BL76" s="48"/>
    </row>
    <row r="77" spans="1:64" ht="25.5" customHeight="1">
      <c r="A77" s="49"/>
      <c r="B77" s="50"/>
      <c r="C77" s="50"/>
      <c r="D77" s="50"/>
      <c r="E77" s="50"/>
      <c r="F77" s="51"/>
      <c r="G77" s="52" t="s">
        <v>105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55" t="s">
        <v>79</v>
      </c>
      <c r="AA77" s="56"/>
      <c r="AB77" s="56"/>
      <c r="AC77" s="56"/>
      <c r="AD77" s="57"/>
      <c r="AE77" s="58"/>
      <c r="AF77" s="59"/>
      <c r="AG77" s="59"/>
      <c r="AH77" s="59"/>
      <c r="AI77" s="59"/>
      <c r="AJ77" s="59"/>
      <c r="AK77" s="59"/>
      <c r="AL77" s="59"/>
      <c r="AM77" s="59"/>
      <c r="AN77" s="60"/>
      <c r="AO77" s="45"/>
      <c r="AP77" s="46"/>
      <c r="AQ77" s="46"/>
      <c r="AR77" s="46"/>
      <c r="AS77" s="46"/>
      <c r="AT77" s="46"/>
      <c r="AU77" s="46"/>
      <c r="AV77" s="47"/>
      <c r="AW77" s="48">
        <f>AK58</f>
        <v>197085</v>
      </c>
      <c r="AX77" s="48"/>
      <c r="AY77" s="48"/>
      <c r="AZ77" s="48"/>
      <c r="BA77" s="48"/>
      <c r="BB77" s="48"/>
      <c r="BC77" s="48"/>
      <c r="BD77" s="48"/>
      <c r="BE77" s="45">
        <f>AW77</f>
        <v>197085</v>
      </c>
      <c r="BF77" s="46"/>
      <c r="BG77" s="46"/>
      <c r="BH77" s="46"/>
      <c r="BI77" s="46"/>
      <c r="BJ77" s="46"/>
      <c r="BK77" s="46"/>
      <c r="BL77" s="47"/>
    </row>
    <row r="78" spans="1:64" s="4" customFormat="1" ht="12.75" customHeight="1">
      <c r="A78" s="103">
        <v>0</v>
      </c>
      <c r="B78" s="103"/>
      <c r="C78" s="103"/>
      <c r="D78" s="103"/>
      <c r="E78" s="103"/>
      <c r="F78" s="103"/>
      <c r="G78" s="132" t="s">
        <v>77</v>
      </c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4"/>
      <c r="Z78" s="104"/>
      <c r="AA78" s="104"/>
      <c r="AB78" s="104"/>
      <c r="AC78" s="104"/>
      <c r="AD78" s="104"/>
      <c r="AE78" s="105"/>
      <c r="AF78" s="105"/>
      <c r="AG78" s="105"/>
      <c r="AH78" s="105"/>
      <c r="AI78" s="105"/>
      <c r="AJ78" s="105"/>
      <c r="AK78" s="105"/>
      <c r="AL78" s="105"/>
      <c r="AM78" s="105"/>
      <c r="AN78" s="106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</row>
    <row r="79" spans="1:64" ht="25.5" customHeight="1">
      <c r="A79" s="66">
        <v>0</v>
      </c>
      <c r="B79" s="66"/>
      <c r="C79" s="66"/>
      <c r="D79" s="66"/>
      <c r="E79" s="66"/>
      <c r="F79" s="66"/>
      <c r="G79" s="52" t="s">
        <v>78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30"/>
      <c r="Z79" s="113" t="s">
        <v>79</v>
      </c>
      <c r="AA79" s="113"/>
      <c r="AB79" s="113"/>
      <c r="AC79" s="113"/>
      <c r="AD79" s="113"/>
      <c r="AE79" s="131"/>
      <c r="AF79" s="131"/>
      <c r="AG79" s="131"/>
      <c r="AH79" s="131"/>
      <c r="AI79" s="131"/>
      <c r="AJ79" s="131"/>
      <c r="AK79" s="131"/>
      <c r="AL79" s="131"/>
      <c r="AM79" s="131"/>
      <c r="AN79" s="58"/>
      <c r="AO79" s="48">
        <f>AC58/AO76</f>
        <v>162331.26470588235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f>AO79</f>
        <v>162331.26470588235</v>
      </c>
      <c r="BF79" s="48"/>
      <c r="BG79" s="48"/>
      <c r="BH79" s="48"/>
      <c r="BI79" s="48"/>
      <c r="BJ79" s="48"/>
      <c r="BK79" s="48"/>
      <c r="BL79" s="48"/>
    </row>
    <row r="80" spans="1:64" s="4" customFormat="1" ht="12.75" customHeight="1">
      <c r="A80" s="103">
        <v>0</v>
      </c>
      <c r="B80" s="103"/>
      <c r="C80" s="103"/>
      <c r="D80" s="103"/>
      <c r="E80" s="103"/>
      <c r="F80" s="103"/>
      <c r="G80" s="132" t="s">
        <v>80</v>
      </c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4"/>
      <c r="Z80" s="104"/>
      <c r="AA80" s="104"/>
      <c r="AB80" s="104"/>
      <c r="AC80" s="104"/>
      <c r="AD80" s="104"/>
      <c r="AE80" s="105"/>
      <c r="AF80" s="105"/>
      <c r="AG80" s="105"/>
      <c r="AH80" s="105"/>
      <c r="AI80" s="105"/>
      <c r="AJ80" s="105"/>
      <c r="AK80" s="105"/>
      <c r="AL80" s="105"/>
      <c r="AM80" s="105"/>
      <c r="AN80" s="106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</row>
    <row r="81" spans="1:64" ht="25.5" customHeight="1">
      <c r="A81" s="66">
        <v>0</v>
      </c>
      <c r="B81" s="66"/>
      <c r="C81" s="66"/>
      <c r="D81" s="66"/>
      <c r="E81" s="66"/>
      <c r="F81" s="66"/>
      <c r="G81" s="52" t="s">
        <v>81</v>
      </c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30"/>
      <c r="Z81" s="113" t="s">
        <v>82</v>
      </c>
      <c r="AA81" s="113"/>
      <c r="AB81" s="113"/>
      <c r="AC81" s="113"/>
      <c r="AD81" s="113"/>
      <c r="AE81" s="131"/>
      <c r="AF81" s="131"/>
      <c r="AG81" s="131"/>
      <c r="AH81" s="131"/>
      <c r="AI81" s="131"/>
      <c r="AJ81" s="131"/>
      <c r="AK81" s="131"/>
      <c r="AL81" s="131"/>
      <c r="AM81" s="131"/>
      <c r="AN81" s="58"/>
      <c r="AO81" s="48">
        <f>AC58/AS58*100</f>
        <v>96.55225679052431</v>
      </c>
      <c r="AP81" s="48"/>
      <c r="AQ81" s="48"/>
      <c r="AR81" s="48"/>
      <c r="AS81" s="48"/>
      <c r="AT81" s="48"/>
      <c r="AU81" s="48"/>
      <c r="AV81" s="48"/>
      <c r="AW81" s="48">
        <f>AK58/AS58*100</f>
        <v>3.4477432094757003</v>
      </c>
      <c r="AX81" s="48"/>
      <c r="AY81" s="48"/>
      <c r="AZ81" s="48"/>
      <c r="BA81" s="48"/>
      <c r="BB81" s="48"/>
      <c r="BC81" s="48"/>
      <c r="BD81" s="48"/>
      <c r="BE81" s="48">
        <f>AO81+AW81</f>
        <v>100.00000000000001</v>
      </c>
      <c r="BF81" s="48"/>
      <c r="BG81" s="48"/>
      <c r="BH81" s="48"/>
      <c r="BI81" s="48"/>
      <c r="BJ81" s="48"/>
      <c r="BK81" s="48"/>
      <c r="BL81" s="48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40" t="s">
        <v>107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5"/>
      <c r="AO84" s="75" t="s">
        <v>108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23:59" ht="12.75">
      <c r="W85" s="65" t="s">
        <v>5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52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6" ht="15.75" customHeight="1">
      <c r="A86" s="102" t="s">
        <v>3</v>
      </c>
      <c r="B86" s="102"/>
      <c r="C86" s="102"/>
      <c r="D86" s="102"/>
      <c r="E86" s="102"/>
      <c r="F86" s="102"/>
    </row>
    <row r="87" spans="1:45" ht="12.75" customHeight="1">
      <c r="A87" s="71" t="s">
        <v>87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</row>
    <row r="88" spans="1:45" ht="12.75">
      <c r="A88" s="73" t="s">
        <v>47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40" t="s">
        <v>88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5"/>
      <c r="AO90" s="75" t="s">
        <v>89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23:59" ht="12.75">
      <c r="W91" s="65" t="s">
        <v>5</v>
      </c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O91" s="65" t="s">
        <v>52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8" ht="12.75">
      <c r="A92" s="41">
        <v>45229</v>
      </c>
      <c r="B92" s="39"/>
      <c r="C92" s="39"/>
      <c r="D92" s="39"/>
      <c r="E92" s="39"/>
      <c r="F92" s="39"/>
      <c r="G92" s="39"/>
      <c r="H92" s="39"/>
    </row>
    <row r="93" spans="1:17" ht="12.75">
      <c r="A93" s="65" t="s">
        <v>45</v>
      </c>
      <c r="B93" s="65"/>
      <c r="C93" s="65"/>
      <c r="D93" s="65"/>
      <c r="E93" s="65"/>
      <c r="F93" s="65"/>
      <c r="G93" s="65"/>
      <c r="H93" s="65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mergeCells count="233">
    <mergeCell ref="A34:BL34"/>
    <mergeCell ref="BM34:DX34"/>
    <mergeCell ref="DY34:GJ34"/>
    <mergeCell ref="GK34:IV34"/>
    <mergeCell ref="A33:BL33"/>
    <mergeCell ref="AE81:AN81"/>
    <mergeCell ref="A32:BL32"/>
    <mergeCell ref="AO80:AV80"/>
    <mergeCell ref="AW80:BD80"/>
    <mergeCell ref="BE80:BL80"/>
    <mergeCell ref="AO78:AV78"/>
    <mergeCell ref="AW78:BD78"/>
    <mergeCell ref="BE78:BL78"/>
    <mergeCell ref="A79:F79"/>
    <mergeCell ref="AO81:AV81"/>
    <mergeCell ref="AW81:BD81"/>
    <mergeCell ref="BE81:BL81"/>
    <mergeCell ref="AO79:AV79"/>
    <mergeCell ref="AW79:BD79"/>
    <mergeCell ref="BE79:BL79"/>
    <mergeCell ref="A81:F81"/>
    <mergeCell ref="G81:Y81"/>
    <mergeCell ref="Z81:AD81"/>
    <mergeCell ref="AE79:AN79"/>
    <mergeCell ref="A80:F80"/>
    <mergeCell ref="G80:Y80"/>
    <mergeCell ref="Z80:AD80"/>
    <mergeCell ref="AE80:AN80"/>
    <mergeCell ref="G79:Y79"/>
    <mergeCell ref="Z79:AD79"/>
    <mergeCell ref="A78:F78"/>
    <mergeCell ref="G78:Y78"/>
    <mergeCell ref="Z78:AD78"/>
    <mergeCell ref="AE78:AN78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70:BD70"/>
    <mergeCell ref="BE70:BL70"/>
    <mergeCell ref="AS53:AZ54"/>
    <mergeCell ref="D53:AB54"/>
    <mergeCell ref="D55:AB55"/>
    <mergeCell ref="D56:AB56"/>
    <mergeCell ref="AC55:AJ55"/>
    <mergeCell ref="AC56:AJ56"/>
    <mergeCell ref="AK55:AR55"/>
    <mergeCell ref="AK56:AR56"/>
    <mergeCell ref="BE72:BL72"/>
    <mergeCell ref="AO71:AV71"/>
    <mergeCell ref="AW71:BD71"/>
    <mergeCell ref="BE71:BL71"/>
    <mergeCell ref="AW72:BD72"/>
    <mergeCell ref="AO72:AV72"/>
    <mergeCell ref="AS58:AZ58"/>
    <mergeCell ref="A53:C54"/>
    <mergeCell ref="A52:AZ52"/>
    <mergeCell ref="A51:AZ51"/>
    <mergeCell ref="AC53:AJ54"/>
    <mergeCell ref="A58:C58"/>
    <mergeCell ref="D58:AB58"/>
    <mergeCell ref="AC58:AJ58"/>
    <mergeCell ref="AK58:AR58"/>
    <mergeCell ref="A25:BL25"/>
    <mergeCell ref="A26:BL26"/>
    <mergeCell ref="A36:BL36"/>
    <mergeCell ref="A39:F39"/>
    <mergeCell ref="G39:BL39"/>
    <mergeCell ref="A37:F37"/>
    <mergeCell ref="A27:BL27"/>
    <mergeCell ref="A28:BL28"/>
    <mergeCell ref="A29:BL29"/>
    <mergeCell ref="A30:BL30"/>
    <mergeCell ref="AO1:BL1"/>
    <mergeCell ref="A60:BL60"/>
    <mergeCell ref="A57:C57"/>
    <mergeCell ref="U22:AD22"/>
    <mergeCell ref="AE22:AR22"/>
    <mergeCell ref="AK57:AR57"/>
    <mergeCell ref="AS57:AZ57"/>
    <mergeCell ref="G37:BL37"/>
    <mergeCell ref="AS56:AZ56"/>
    <mergeCell ref="AS55:AZ55"/>
    <mergeCell ref="AR66:AY66"/>
    <mergeCell ref="Z69:AD69"/>
    <mergeCell ref="G69:Y69"/>
    <mergeCell ref="A43:BL43"/>
    <mergeCell ref="G47:BL47"/>
    <mergeCell ref="G48:BL48"/>
    <mergeCell ref="A49:F49"/>
    <mergeCell ref="A55:C55"/>
    <mergeCell ref="A56:C56"/>
    <mergeCell ref="G49:BL49"/>
    <mergeCell ref="A66:C66"/>
    <mergeCell ref="D66:AA66"/>
    <mergeCell ref="AB66:AI66"/>
    <mergeCell ref="AJ66:AQ66"/>
    <mergeCell ref="AW69:BD69"/>
    <mergeCell ref="AO84:BG84"/>
    <mergeCell ref="A86:F86"/>
    <mergeCell ref="A72:F72"/>
    <mergeCell ref="Z72:AD72"/>
    <mergeCell ref="AE72:AN72"/>
    <mergeCell ref="A84:V84"/>
    <mergeCell ref="W84:AM84"/>
    <mergeCell ref="W85:AM85"/>
    <mergeCell ref="BE69:BL69"/>
    <mergeCell ref="AO85:BG85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69:AV69"/>
    <mergeCell ref="G72:Y72"/>
    <mergeCell ref="AO70:AV70"/>
    <mergeCell ref="Z70:AD70"/>
    <mergeCell ref="AE70:AN70"/>
    <mergeCell ref="AE71:AN71"/>
    <mergeCell ref="D62:AA63"/>
    <mergeCell ref="AB62:AI63"/>
    <mergeCell ref="AJ62:AQ63"/>
    <mergeCell ref="AR62:AY63"/>
    <mergeCell ref="AO2:BL2"/>
    <mergeCell ref="AO6:BF6"/>
    <mergeCell ref="AO4:BL4"/>
    <mergeCell ref="AO5:BL5"/>
    <mergeCell ref="AO3:BL3"/>
    <mergeCell ref="A40:F40"/>
    <mergeCell ref="G40:BL40"/>
    <mergeCell ref="A22:T22"/>
    <mergeCell ref="AS22:BC22"/>
    <mergeCell ref="BD22:BL22"/>
    <mergeCell ref="T23:W23"/>
    <mergeCell ref="A23:H23"/>
    <mergeCell ref="A38:F38"/>
    <mergeCell ref="G38:BL38"/>
    <mergeCell ref="I23:S23"/>
    <mergeCell ref="A42:BL42"/>
    <mergeCell ref="A61:AY61"/>
    <mergeCell ref="A48:F48"/>
    <mergeCell ref="A45:BL45"/>
    <mergeCell ref="A46:F46"/>
    <mergeCell ref="G46:BL46"/>
    <mergeCell ref="A47:F47"/>
    <mergeCell ref="AC57:AJ57"/>
    <mergeCell ref="AK53:AR54"/>
    <mergeCell ref="D57:AB57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B64:AI64"/>
    <mergeCell ref="W91:AM91"/>
    <mergeCell ref="A70:F70"/>
    <mergeCell ref="A71:F71"/>
    <mergeCell ref="Z71:AD71"/>
    <mergeCell ref="A68:BL68"/>
    <mergeCell ref="A69:F69"/>
    <mergeCell ref="AE69:AN69"/>
    <mergeCell ref="G70:Y70"/>
    <mergeCell ref="G71:Y71"/>
    <mergeCell ref="A31:BL31"/>
    <mergeCell ref="AO77:AV77"/>
    <mergeCell ref="AW77:BD77"/>
    <mergeCell ref="BE77:BL77"/>
    <mergeCell ref="A77:F77"/>
    <mergeCell ref="G77:Y77"/>
    <mergeCell ref="Z77:AD77"/>
    <mergeCell ref="AE77:AN77"/>
    <mergeCell ref="A62:C63"/>
    <mergeCell ref="D64:AA64"/>
    <mergeCell ref="A35:BL35"/>
    <mergeCell ref="BM35:DX35"/>
    <mergeCell ref="DY35:GJ35"/>
    <mergeCell ref="GK35:IV35"/>
  </mergeCells>
  <conditionalFormatting sqref="H72:L72 G72:G77 G79:G81">
    <cfRule type="cellIs" priority="1" dxfId="0" operator="equal" stopIfTrue="1">
      <formula>$G71</formula>
    </cfRule>
  </conditionalFormatting>
  <conditionalFormatting sqref="D57:D58">
    <cfRule type="cellIs" priority="2" dxfId="0" operator="equal" stopIfTrue="1">
      <formula>$D56</formula>
    </cfRule>
  </conditionalFormatting>
  <conditionalFormatting sqref="G78">
    <cfRule type="cellIs" priority="3" dxfId="0" operator="equal" stopIfTrue="1">
      <formula>$G76</formula>
    </cfRule>
  </conditionalFormatting>
  <conditionalFormatting sqref="A72:F81">
    <cfRule type="cellIs" priority="4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2023-10-30T12:53:35Z</cp:lastPrinted>
  <dcterms:created xsi:type="dcterms:W3CDTF">2016-08-15T09:54:21Z</dcterms:created>
  <dcterms:modified xsi:type="dcterms:W3CDTF">2023-10-30T12:53:39Z</dcterms:modified>
  <cp:category/>
  <cp:version/>
  <cp:contentType/>
  <cp:contentStatus/>
</cp:coreProperties>
</file>