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'КПК1210160'!$A$1:$BM$86</definedName>
  </definedNames>
  <calcPr fullCalcOnLoad="1"/>
</workbook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<sst xmlns="http://schemas.openxmlformats.org/spreadsheetml/2006/main" count="146" uniqueCount="109">
  <si>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</si>
  <si>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</si>
  <si>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</si>
  <si>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</si>
  <si>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</si>
  <si>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</si>
  <si>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</si>
  <si>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</si>
  <si>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</si>
  <si>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</si>
  <si>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</si>
  <si>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</si>
  <si>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</si>
  <si>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</si>
  <si>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</si>
  <si>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</si>
  <si>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</si>
  <si>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</si>
  <si>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</si>
  <si>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</si>
  <si>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</si>
  <si>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</si>
  <si>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</si>
  <si>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</si>
  <si>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</si>
  <si>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</si>
  <si>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</si>
  <si>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</si>
  <si>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</si>
  <si>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</si>
  <si>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</si>
  <si>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</si>
  <si>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</si>
  <si>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</si>
  <si>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</si>
  <si>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</si>
  <si>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</si>
  <si>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</si>
  <si>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</si>
  <si>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</si>
  <si>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</si>
  <si>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</si>
  <si>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</si>
  <si>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</si>
  <si>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</si>
  <si>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</si>
  <si>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</si>
  <si>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</si>
  <si>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</si>
  <si>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</si>
  <si>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</si>
  <si>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</si>
  <si>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</si>
  <si>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</si>
  <si>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</si>
  <si>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</si>
  <si>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</si>
  <si>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</si>
  <si>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</si>
  <si>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</si>
  <si>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</si>
  <si>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</si>
  <si>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</si>
  <si>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</si>
  <si>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</si>
  <si>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</si>
  <si>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</si>
  <si>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</si>
  <si>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</si>
  <si>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</si>
  <si>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</si>
  <si>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</si>
  <si>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</si>
  <si>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</si>
  <si>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</si>
  <si>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</si>
  <si>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</si>
  <si>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</si>
  <si>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</si>
  <si>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</si>
  <si>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</si>
  <si>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Керівництво іі управління в сфері житлово-комунального господарства в міській територіальній громаді</t>
  </si>
  <si>
    <t>1200000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</si>
  <si>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</si>
  <si>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</si>
  <si>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</si>
  <si>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В.о.начальника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</si>
  <si>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</si>
  <si>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</si>
  <si>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</si>
  <si>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</si>
  <si>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</si>
  <si>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</si>
  <si>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</si>
  <si>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</si>
  <si>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</si>
  <si>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</si>
  <si>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</si>
  <si>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</si>
  <si>
    <t>грн.</t>
  </si>
  <si>
    <t>кошторис</t>
  </si>
  <si>
    <t>звітність</t>
  </si>
  <si>
    <t>06-од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</si>
  <si>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№1211 "Про бюджет Чортківської міської територіальної громади на 2023 рік"; Рішення сесії міської ради від 14 лютого 2023 року №1275 "Про внесення змін і доповнень до рішення міської ради від 09 грудня 2022 року № 1211 "Про бюджет Чортківської міської територіальної громади на 2023 рік";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</si>
  <si>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Погашення кредиторської заборгованості за 2022 рік</t>
  </si>
  <si>
    <t>обсяг видатків,необхідних для погашення кредиторської заборгованості</t>
  </si>
  <si>
    <t>кількість заходів, необхідних для погашення кредиторської заборгованості</t>
  </si>
  <si>
    <t>середні витрати на погашення кредиторської заборгованості</t>
  </si>
  <si>
    <t>16.02.2023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</si>
</sst>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 quotePrefix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3" xfId="0" applyFont="1" applyBorder="1" applyAlignment="1" quotePrefix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 quotePrefix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3" xfId="0" applyFont="1" applyBorder="1" applyAlignment="1" quotePrefix="1">
      <alignment horizontal="left" vertical="top" wrapText="1"/>
    </xf>
    <xf numFmtId="0" fontId="5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4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" fontId="7" fillId="0" borderId="1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left" wrapText="1"/>
    </xf>
    <xf numFmtId="0" fontId="0" fillId="0" borderId="13" xfId="0" applyBorder="1" applyAlignment="1">
      <alignment horizontal="left" wrapText="1"/>
    </xf>
    <xf numFmtId="14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zoomScalePageLayoutView="0" workbookViewId="0" topLeftCell="A1">
      <selection activeCell="AO7" sqref="AO7:AU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3" t="s">
        <v>34</v>
      </c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5" t="s">
        <v>83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57" t="s">
        <v>84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61" t="s">
        <v>108</v>
      </c>
      <c r="AP7" s="56"/>
      <c r="AQ7" s="56"/>
      <c r="AR7" s="56"/>
      <c r="AS7" s="56"/>
      <c r="AT7" s="56"/>
      <c r="AU7" s="56"/>
      <c r="AV7" s="1" t="s">
        <v>61</v>
      </c>
      <c r="AW7" s="61" t="s">
        <v>102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51</v>
      </c>
      <c r="B13" s="63" t="s">
        <v>82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3"/>
      <c r="N13" s="65" t="s">
        <v>84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4"/>
      <c r="AU13" s="63" t="s">
        <v>90</v>
      </c>
      <c r="AV13" s="64"/>
      <c r="AW13" s="64"/>
      <c r="AX13" s="64"/>
      <c r="AY13" s="64"/>
      <c r="AZ13" s="64"/>
      <c r="BA13" s="64"/>
      <c r="BB13" s="6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66" t="s">
        <v>54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2"/>
      <c r="N14" s="67" t="s">
        <v>60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2"/>
      <c r="AU14" s="66" t="s">
        <v>53</v>
      </c>
      <c r="AV14" s="66"/>
      <c r="AW14" s="66"/>
      <c r="AX14" s="66"/>
      <c r="AY14" s="66"/>
      <c r="AZ14" s="66"/>
      <c r="BA14" s="66"/>
      <c r="BB14" s="6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63" t="s">
        <v>96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3"/>
      <c r="N16" s="65" t="s">
        <v>84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4"/>
      <c r="AU16" s="63" t="s">
        <v>90</v>
      </c>
      <c r="AV16" s="64"/>
      <c r="AW16" s="64"/>
      <c r="AX16" s="64"/>
      <c r="AY16" s="64"/>
      <c r="AZ16" s="64"/>
      <c r="BA16" s="64"/>
      <c r="BB16" s="6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66" t="s">
        <v>54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2"/>
      <c r="N17" s="67" t="s">
        <v>59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2"/>
      <c r="AU17" s="66" t="s">
        <v>53</v>
      </c>
      <c r="AV17" s="66"/>
      <c r="AW17" s="66"/>
      <c r="AX17" s="66"/>
      <c r="AY17" s="66"/>
      <c r="AZ17" s="66"/>
      <c r="BA17" s="66"/>
      <c r="BB17" s="6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42.75" customHeight="1">
      <c r="A19" s="24" t="s">
        <v>52</v>
      </c>
      <c r="B19" s="63" t="s">
        <v>94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97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5"/>
      <c r="AA19" s="63" t="s">
        <v>98</v>
      </c>
      <c r="AB19" s="64"/>
      <c r="AC19" s="64"/>
      <c r="AD19" s="64"/>
      <c r="AE19" s="64"/>
      <c r="AF19" s="64"/>
      <c r="AG19" s="64"/>
      <c r="AH19" s="64"/>
      <c r="AI19" s="64"/>
      <c r="AJ19" s="25"/>
      <c r="AK19" s="68" t="s">
        <v>95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5"/>
      <c r="BE19" s="63" t="s">
        <v>91</v>
      </c>
      <c r="BF19" s="64"/>
      <c r="BG19" s="64"/>
      <c r="BH19" s="64"/>
      <c r="BI19" s="64"/>
      <c r="BJ19" s="64"/>
      <c r="BK19" s="64"/>
      <c r="BL19" s="6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66" t="s">
        <v>54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55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7"/>
      <c r="AA20" s="69" t="s">
        <v>56</v>
      </c>
      <c r="AB20" s="69"/>
      <c r="AC20" s="69"/>
      <c r="AD20" s="69"/>
      <c r="AE20" s="69"/>
      <c r="AF20" s="69"/>
      <c r="AG20" s="69"/>
      <c r="AH20" s="69"/>
      <c r="AI20" s="69"/>
      <c r="AJ20" s="27"/>
      <c r="AK20" s="70" t="s">
        <v>57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7"/>
      <c r="BE20" s="66" t="s">
        <v>58</v>
      </c>
      <c r="BF20" s="66"/>
      <c r="BG20" s="66"/>
      <c r="BH20" s="66"/>
      <c r="BI20" s="66"/>
      <c r="BJ20" s="66"/>
      <c r="BK20" s="66"/>
      <c r="BL20" s="6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25" customHeight="1">
      <c r="A22" s="71" t="s">
        <v>49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2027200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50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2027200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64" ht="18.75" customHeight="1">
      <c r="A23" s="74" t="s">
        <v>62</v>
      </c>
      <c r="B23" s="74"/>
      <c r="C23" s="74"/>
      <c r="D23" s="74"/>
      <c r="E23" s="74"/>
      <c r="F23" s="74"/>
      <c r="G23" s="74"/>
      <c r="H23" s="74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4" t="s">
        <v>36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64" ht="98.25" customHeight="1">
      <c r="A26" s="75" t="s">
        <v>103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64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81">
        <v>1</v>
      </c>
      <c r="B30" s="81"/>
      <c r="C30" s="81"/>
      <c r="D30" s="81"/>
      <c r="E30" s="81"/>
      <c r="F30" s="8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82" t="s">
        <v>32</v>
      </c>
      <c r="B31" s="82"/>
      <c r="C31" s="82"/>
      <c r="D31" s="82"/>
      <c r="E31" s="82"/>
      <c r="F31" s="82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>
      <c r="A32" s="82">
        <v>1</v>
      </c>
      <c r="B32" s="82"/>
      <c r="C32" s="82"/>
      <c r="D32" s="82"/>
      <c r="E32" s="82"/>
      <c r="F32" s="82"/>
      <c r="G32" s="50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64" ht="15.75" customHeight="1">
      <c r="A35" s="88" t="s">
        <v>81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64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81">
        <v>1</v>
      </c>
      <c r="B39" s="81"/>
      <c r="C39" s="81"/>
      <c r="D39" s="81"/>
      <c r="E39" s="81"/>
      <c r="F39" s="8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82" t="s">
        <v>6</v>
      </c>
      <c r="B40" s="82"/>
      <c r="C40" s="82"/>
      <c r="D40" s="82"/>
      <c r="E40" s="82"/>
      <c r="F40" s="82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12.75" customHeight="1">
      <c r="A41" s="82">
        <v>1</v>
      </c>
      <c r="B41" s="82"/>
      <c r="C41" s="82"/>
      <c r="D41" s="82"/>
      <c r="E41" s="82"/>
      <c r="F41" s="82"/>
      <c r="G41" s="50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89" t="s">
        <v>92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81" t="s">
        <v>27</v>
      </c>
      <c r="B45" s="81"/>
      <c r="C45" s="81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81" t="s">
        <v>28</v>
      </c>
      <c r="AD45" s="81"/>
      <c r="AE45" s="81"/>
      <c r="AF45" s="81"/>
      <c r="AG45" s="81"/>
      <c r="AH45" s="81"/>
      <c r="AI45" s="81"/>
      <c r="AJ45" s="81"/>
      <c r="AK45" s="81" t="s">
        <v>29</v>
      </c>
      <c r="AL45" s="81"/>
      <c r="AM45" s="81"/>
      <c r="AN45" s="81"/>
      <c r="AO45" s="81"/>
      <c r="AP45" s="81"/>
      <c r="AQ45" s="81"/>
      <c r="AR45" s="81"/>
      <c r="AS45" s="81" t="s">
        <v>26</v>
      </c>
      <c r="AT45" s="81"/>
      <c r="AU45" s="81"/>
      <c r="AV45" s="81"/>
      <c r="AW45" s="81"/>
      <c r="AX45" s="81"/>
      <c r="AY45" s="81"/>
      <c r="AZ45" s="81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81"/>
      <c r="B46" s="81"/>
      <c r="C46" s="81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81">
        <v>1</v>
      </c>
      <c r="B47" s="81"/>
      <c r="C47" s="81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82" t="s">
        <v>6</v>
      </c>
      <c r="B48" s="82"/>
      <c r="C48" s="82"/>
      <c r="D48" s="41" t="s">
        <v>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100" t="s">
        <v>10</v>
      </c>
      <c r="AT48" s="99"/>
      <c r="AU48" s="99"/>
      <c r="AV48" s="99"/>
      <c r="AW48" s="99"/>
      <c r="AX48" s="99"/>
      <c r="AY48" s="99"/>
      <c r="AZ48" s="99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>
      <c r="A49" s="82">
        <v>1</v>
      </c>
      <c r="B49" s="82"/>
      <c r="C49" s="82"/>
      <c r="D49" s="50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101">
        <v>2008600</v>
      </c>
      <c r="AD49" s="101"/>
      <c r="AE49" s="101"/>
      <c r="AF49" s="101"/>
      <c r="AG49" s="101"/>
      <c r="AH49" s="101"/>
      <c r="AI49" s="101"/>
      <c r="AJ49" s="101"/>
      <c r="AK49" s="101">
        <v>0</v>
      </c>
      <c r="AL49" s="101"/>
      <c r="AM49" s="101"/>
      <c r="AN49" s="101"/>
      <c r="AO49" s="101"/>
      <c r="AP49" s="101"/>
      <c r="AQ49" s="101"/>
      <c r="AR49" s="101"/>
      <c r="AS49" s="101">
        <f>AC49+AK49</f>
        <v>2008600</v>
      </c>
      <c r="AT49" s="101"/>
      <c r="AU49" s="101"/>
      <c r="AV49" s="101"/>
      <c r="AW49" s="101"/>
      <c r="AX49" s="101"/>
      <c r="AY49" s="101"/>
      <c r="AZ49" s="101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60" ht="15.75" customHeight="1">
      <c r="A50" s="41">
        <v>2</v>
      </c>
      <c r="B50" s="42"/>
      <c r="C50" s="43"/>
      <c r="D50" s="50" t="s">
        <v>104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8">
        <v>18600</v>
      </c>
      <c r="AD50" s="39"/>
      <c r="AE50" s="39"/>
      <c r="AF50" s="39"/>
      <c r="AG50" s="39"/>
      <c r="AH50" s="39"/>
      <c r="AI50" s="39"/>
      <c r="AJ50" s="40"/>
      <c r="AK50" s="38">
        <v>0</v>
      </c>
      <c r="AL50" s="39"/>
      <c r="AM50" s="39"/>
      <c r="AN50" s="39"/>
      <c r="AO50" s="39"/>
      <c r="AP50" s="39"/>
      <c r="AQ50" s="39"/>
      <c r="AR50" s="40"/>
      <c r="AS50" s="38">
        <v>18600</v>
      </c>
      <c r="AT50" s="39"/>
      <c r="AU50" s="39"/>
      <c r="AV50" s="39"/>
      <c r="AW50" s="39"/>
      <c r="AX50" s="39"/>
      <c r="AY50" s="39"/>
      <c r="AZ50" s="40"/>
      <c r="BA50" s="20"/>
      <c r="BB50" s="20"/>
      <c r="BC50" s="20"/>
      <c r="BD50" s="20"/>
      <c r="BE50" s="20"/>
      <c r="BF50" s="20"/>
      <c r="BG50" s="20"/>
      <c r="BH50" s="20"/>
    </row>
    <row r="51" spans="1:60" s="4" customFormat="1" ht="12.75">
      <c r="A51" s="102"/>
      <c r="B51" s="102"/>
      <c r="C51" s="102"/>
      <c r="D51" s="103" t="s">
        <v>67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6">
        <f>SUM(AC49:AJ50)</f>
        <v>2027200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2027200</v>
      </c>
      <c r="AT51" s="106"/>
      <c r="AU51" s="106"/>
      <c r="AV51" s="106"/>
      <c r="AW51" s="106"/>
      <c r="AX51" s="106"/>
      <c r="AY51" s="106"/>
      <c r="AZ51" s="106"/>
      <c r="BA51" s="37"/>
      <c r="BB51" s="37"/>
      <c r="BC51" s="37"/>
      <c r="BD51" s="37"/>
      <c r="BE51" s="37"/>
      <c r="BF51" s="37"/>
      <c r="BG51" s="37"/>
      <c r="BH51" s="37"/>
    </row>
    <row r="53" spans="1:64" ht="15.75" customHeight="1">
      <c r="A53" s="54" t="s">
        <v>41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64" ht="15" customHeight="1">
      <c r="A54" s="89" t="s">
        <v>92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81" t="s">
        <v>27</v>
      </c>
      <c r="B55" s="81"/>
      <c r="C55" s="81"/>
      <c r="D55" s="90" t="s">
        <v>33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1" t="s">
        <v>28</v>
      </c>
      <c r="AC55" s="81"/>
      <c r="AD55" s="81"/>
      <c r="AE55" s="81"/>
      <c r="AF55" s="81"/>
      <c r="AG55" s="81"/>
      <c r="AH55" s="81"/>
      <c r="AI55" s="81"/>
      <c r="AJ55" s="81" t="s">
        <v>29</v>
      </c>
      <c r="AK55" s="81"/>
      <c r="AL55" s="81"/>
      <c r="AM55" s="81"/>
      <c r="AN55" s="81"/>
      <c r="AO55" s="81"/>
      <c r="AP55" s="81"/>
      <c r="AQ55" s="81"/>
      <c r="AR55" s="81" t="s">
        <v>26</v>
      </c>
      <c r="AS55" s="81"/>
      <c r="AT55" s="81"/>
      <c r="AU55" s="81"/>
      <c r="AV55" s="81"/>
      <c r="AW55" s="81"/>
      <c r="AX55" s="81"/>
      <c r="AY55" s="81"/>
    </row>
    <row r="56" spans="1:51" ht="28.5" customHeight="1">
      <c r="A56" s="81"/>
      <c r="B56" s="81"/>
      <c r="C56" s="81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51" ht="12.75" customHeight="1">
      <c r="A57" s="81">
        <v>1</v>
      </c>
      <c r="B57" s="81"/>
      <c r="C57" s="81"/>
      <c r="D57" s="96">
        <v>2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customHeight="1" hidden="1">
      <c r="A58" s="82" t="s">
        <v>6</v>
      </c>
      <c r="B58" s="82"/>
      <c r="C58" s="82"/>
      <c r="D58" s="83" t="s">
        <v>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>
      <c r="A59" s="102"/>
      <c r="B59" s="102"/>
      <c r="C59" s="102"/>
      <c r="D59" s="107" t="s">
        <v>26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>
        <f>AB59+AJ59</f>
        <v>0</v>
      </c>
      <c r="AS59" s="106"/>
      <c r="AT59" s="106"/>
      <c r="AU59" s="106"/>
      <c r="AV59" s="106"/>
      <c r="AW59" s="106"/>
      <c r="AX59" s="106"/>
      <c r="AY59" s="106"/>
      <c r="CA59" s="4" t="s">
        <v>16</v>
      </c>
    </row>
    <row r="61" spans="1:64" ht="15.75" customHeight="1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64" ht="30" customHeight="1">
      <c r="A62" s="81" t="s">
        <v>27</v>
      </c>
      <c r="B62" s="81"/>
      <c r="C62" s="81"/>
      <c r="D62" s="81"/>
      <c r="E62" s="81"/>
      <c r="F62" s="81"/>
      <c r="G62" s="96" t="s">
        <v>43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96" t="s">
        <v>28</v>
      </c>
      <c r="AP62" s="97"/>
      <c r="AQ62" s="97"/>
      <c r="AR62" s="97"/>
      <c r="AS62" s="97"/>
      <c r="AT62" s="97"/>
      <c r="AU62" s="97"/>
      <c r="AV62" s="98"/>
      <c r="AW62" s="96" t="s">
        <v>29</v>
      </c>
      <c r="AX62" s="97"/>
      <c r="AY62" s="97"/>
      <c r="AZ62" s="97"/>
      <c r="BA62" s="97"/>
      <c r="BB62" s="97"/>
      <c r="BC62" s="97"/>
      <c r="BD62" s="98"/>
      <c r="BE62" s="96" t="s">
        <v>26</v>
      </c>
      <c r="BF62" s="97"/>
      <c r="BG62" s="97"/>
      <c r="BH62" s="97"/>
      <c r="BI62" s="97"/>
      <c r="BJ62" s="97"/>
      <c r="BK62" s="97"/>
      <c r="BL62" s="98"/>
    </row>
    <row r="63" spans="1:64" ht="15.75" customHeight="1">
      <c r="A63" s="81">
        <v>1</v>
      </c>
      <c r="B63" s="81"/>
      <c r="C63" s="81"/>
      <c r="D63" s="81"/>
      <c r="E63" s="81"/>
      <c r="F63" s="81"/>
      <c r="G63" s="96">
        <v>2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customHeight="1" hidden="1">
      <c r="A64" s="82" t="s">
        <v>32</v>
      </c>
      <c r="B64" s="82"/>
      <c r="C64" s="82"/>
      <c r="D64" s="82"/>
      <c r="E64" s="82"/>
      <c r="F64" s="82"/>
      <c r="G64" s="83" t="s">
        <v>7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82" t="s">
        <v>19</v>
      </c>
      <c r="AA64" s="82"/>
      <c r="AB64" s="82"/>
      <c r="AC64" s="82"/>
      <c r="AD64" s="82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83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69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102">
        <v>0</v>
      </c>
      <c r="B65" s="102"/>
      <c r="C65" s="102"/>
      <c r="D65" s="102"/>
      <c r="E65" s="102"/>
      <c r="F65" s="102"/>
      <c r="G65" s="113" t="s">
        <v>68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/>
      <c r="AA65" s="116"/>
      <c r="AB65" s="116"/>
      <c r="AC65" s="116"/>
      <c r="AD65" s="11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7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CA65" s="4" t="s">
        <v>18</v>
      </c>
    </row>
    <row r="66" spans="1:64" ht="12.75" customHeight="1">
      <c r="A66" s="82">
        <v>1</v>
      </c>
      <c r="B66" s="82"/>
      <c r="C66" s="82"/>
      <c r="D66" s="82"/>
      <c r="E66" s="82"/>
      <c r="F66" s="82"/>
      <c r="G66" s="44" t="s">
        <v>70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30"/>
      <c r="Z66" s="100" t="s">
        <v>71</v>
      </c>
      <c r="AA66" s="100"/>
      <c r="AB66" s="100"/>
      <c r="AC66" s="100"/>
      <c r="AD66" s="100"/>
      <c r="AE66" s="47" t="s">
        <v>72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101">
        <v>9</v>
      </c>
      <c r="AP66" s="101"/>
      <c r="AQ66" s="101"/>
      <c r="AR66" s="101"/>
      <c r="AS66" s="101"/>
      <c r="AT66" s="101"/>
      <c r="AU66" s="101"/>
      <c r="AV66" s="101"/>
      <c r="AW66" s="101">
        <v>0</v>
      </c>
      <c r="AX66" s="101"/>
      <c r="AY66" s="101"/>
      <c r="AZ66" s="101"/>
      <c r="BA66" s="101"/>
      <c r="BB66" s="101"/>
      <c r="BC66" s="101"/>
      <c r="BD66" s="101"/>
      <c r="BE66" s="101">
        <v>9</v>
      </c>
      <c r="BF66" s="101"/>
      <c r="BG66" s="101"/>
      <c r="BH66" s="101"/>
      <c r="BI66" s="101"/>
      <c r="BJ66" s="101"/>
      <c r="BK66" s="101"/>
      <c r="BL66" s="101"/>
    </row>
    <row r="67" spans="1:64" ht="29.25" customHeight="1">
      <c r="A67" s="41">
        <v>1</v>
      </c>
      <c r="B67" s="42"/>
      <c r="C67" s="42"/>
      <c r="D67" s="42"/>
      <c r="E67" s="42"/>
      <c r="F67" s="43"/>
      <c r="G67" s="44" t="s">
        <v>105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99</v>
      </c>
      <c r="AA67" s="48"/>
      <c r="AB67" s="48"/>
      <c r="AC67" s="48"/>
      <c r="AD67" s="49"/>
      <c r="AE67" s="47" t="s">
        <v>100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38">
        <v>18600</v>
      </c>
      <c r="AP67" s="39"/>
      <c r="AQ67" s="39"/>
      <c r="AR67" s="39"/>
      <c r="AS67" s="39"/>
      <c r="AT67" s="39"/>
      <c r="AU67" s="39"/>
      <c r="AV67" s="40"/>
      <c r="AW67" s="38">
        <v>0</v>
      </c>
      <c r="AX67" s="39"/>
      <c r="AY67" s="39"/>
      <c r="AZ67" s="39"/>
      <c r="BA67" s="39"/>
      <c r="BB67" s="39"/>
      <c r="BC67" s="39"/>
      <c r="BD67" s="40"/>
      <c r="BE67" s="38">
        <f>SUM(AO67:BD67)</f>
        <v>18600</v>
      </c>
      <c r="BF67" s="39"/>
      <c r="BG67" s="39"/>
      <c r="BH67" s="39"/>
      <c r="BI67" s="39"/>
      <c r="BJ67" s="39"/>
      <c r="BK67" s="39"/>
      <c r="BL67" s="40"/>
    </row>
    <row r="68" spans="1:64" s="4" customFormat="1" ht="12.75" customHeight="1">
      <c r="A68" s="102">
        <v>0</v>
      </c>
      <c r="B68" s="102"/>
      <c r="C68" s="102"/>
      <c r="D68" s="102"/>
      <c r="E68" s="102"/>
      <c r="F68" s="102"/>
      <c r="G68" s="126" t="s">
        <v>73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16"/>
      <c r="AA68" s="116"/>
      <c r="AB68" s="116"/>
      <c r="AC68" s="116"/>
      <c r="AD68" s="116"/>
      <c r="AE68" s="117"/>
      <c r="AF68" s="117"/>
      <c r="AG68" s="117"/>
      <c r="AH68" s="117"/>
      <c r="AI68" s="117"/>
      <c r="AJ68" s="117"/>
      <c r="AK68" s="117"/>
      <c r="AL68" s="117"/>
      <c r="AM68" s="117"/>
      <c r="AN68" s="107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</row>
    <row r="69" spans="1:64" ht="25.5" customHeight="1">
      <c r="A69" s="82">
        <v>2</v>
      </c>
      <c r="B69" s="82"/>
      <c r="C69" s="82"/>
      <c r="D69" s="82"/>
      <c r="E69" s="82"/>
      <c r="F69" s="82"/>
      <c r="G69" s="44" t="s">
        <v>74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00" t="s">
        <v>71</v>
      </c>
      <c r="AA69" s="100"/>
      <c r="AB69" s="100"/>
      <c r="AC69" s="100"/>
      <c r="AD69" s="100"/>
      <c r="AE69" s="44" t="s">
        <v>75</v>
      </c>
      <c r="AF69" s="129"/>
      <c r="AG69" s="129"/>
      <c r="AH69" s="129"/>
      <c r="AI69" s="129"/>
      <c r="AJ69" s="129"/>
      <c r="AK69" s="129"/>
      <c r="AL69" s="129"/>
      <c r="AM69" s="129"/>
      <c r="AN69" s="130"/>
      <c r="AO69" s="101">
        <v>585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v>585</v>
      </c>
      <c r="BF69" s="101"/>
      <c r="BG69" s="101"/>
      <c r="BH69" s="101"/>
      <c r="BI69" s="101"/>
      <c r="BJ69" s="101"/>
      <c r="BK69" s="101"/>
      <c r="BL69" s="101"/>
    </row>
    <row r="70" spans="1:64" ht="25.5" customHeight="1">
      <c r="A70" s="41">
        <v>2</v>
      </c>
      <c r="B70" s="42"/>
      <c r="C70" s="42"/>
      <c r="D70" s="42"/>
      <c r="E70" s="42"/>
      <c r="F70" s="43"/>
      <c r="G70" s="44" t="s">
        <v>106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8"/>
      <c r="AB70" s="48"/>
      <c r="AC70" s="48"/>
      <c r="AD70" s="49"/>
      <c r="AE70" s="44" t="s">
        <v>101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8">
        <v>1</v>
      </c>
      <c r="AP70" s="39"/>
      <c r="AQ70" s="39"/>
      <c r="AR70" s="39"/>
      <c r="AS70" s="39"/>
      <c r="AT70" s="39"/>
      <c r="AU70" s="39"/>
      <c r="AV70" s="40"/>
      <c r="AW70" s="38">
        <v>0</v>
      </c>
      <c r="AX70" s="39"/>
      <c r="AY70" s="39"/>
      <c r="AZ70" s="39"/>
      <c r="BA70" s="39"/>
      <c r="BB70" s="39"/>
      <c r="BC70" s="39"/>
      <c r="BD70" s="40"/>
      <c r="BE70" s="38">
        <v>1</v>
      </c>
      <c r="BF70" s="39"/>
      <c r="BG70" s="39"/>
      <c r="BH70" s="39"/>
      <c r="BI70" s="39"/>
      <c r="BJ70" s="39"/>
      <c r="BK70" s="39"/>
      <c r="BL70" s="40"/>
    </row>
    <row r="71" spans="1:64" s="4" customFormat="1" ht="12.75" customHeight="1">
      <c r="A71" s="102">
        <v>0</v>
      </c>
      <c r="B71" s="102"/>
      <c r="C71" s="102"/>
      <c r="D71" s="102"/>
      <c r="E71" s="102"/>
      <c r="F71" s="102"/>
      <c r="G71" s="126" t="s">
        <v>76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116"/>
      <c r="AA71" s="116"/>
      <c r="AB71" s="116"/>
      <c r="AC71" s="116"/>
      <c r="AD71" s="116"/>
      <c r="AE71" s="126"/>
      <c r="AF71" s="127"/>
      <c r="AG71" s="127"/>
      <c r="AH71" s="127"/>
      <c r="AI71" s="127"/>
      <c r="AJ71" s="127"/>
      <c r="AK71" s="127"/>
      <c r="AL71" s="127"/>
      <c r="AM71" s="127"/>
      <c r="AN71" s="128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</row>
    <row r="72" spans="1:64" ht="25.5" customHeight="1">
      <c r="A72" s="82">
        <v>3</v>
      </c>
      <c r="B72" s="82"/>
      <c r="C72" s="82"/>
      <c r="D72" s="82"/>
      <c r="E72" s="82"/>
      <c r="F72" s="82"/>
      <c r="G72" s="44" t="s">
        <v>77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100" t="s">
        <v>71</v>
      </c>
      <c r="AA72" s="100"/>
      <c r="AB72" s="100"/>
      <c r="AC72" s="100"/>
      <c r="AD72" s="100"/>
      <c r="AE72" s="44" t="s">
        <v>78</v>
      </c>
      <c r="AF72" s="129"/>
      <c r="AG72" s="129"/>
      <c r="AH72" s="129"/>
      <c r="AI72" s="129"/>
      <c r="AJ72" s="129"/>
      <c r="AK72" s="129"/>
      <c r="AL72" s="129"/>
      <c r="AM72" s="129"/>
      <c r="AN72" s="130"/>
      <c r="AO72" s="101">
        <v>65</v>
      </c>
      <c r="AP72" s="101"/>
      <c r="AQ72" s="101"/>
      <c r="AR72" s="101"/>
      <c r="AS72" s="101"/>
      <c r="AT72" s="101"/>
      <c r="AU72" s="101"/>
      <c r="AV72" s="101"/>
      <c r="AW72" s="101">
        <v>0</v>
      </c>
      <c r="AX72" s="101"/>
      <c r="AY72" s="101"/>
      <c r="AZ72" s="101"/>
      <c r="BA72" s="101"/>
      <c r="BB72" s="101"/>
      <c r="BC72" s="101"/>
      <c r="BD72" s="101"/>
      <c r="BE72" s="101">
        <v>65</v>
      </c>
      <c r="BF72" s="101"/>
      <c r="BG72" s="101"/>
      <c r="BH72" s="101"/>
      <c r="BI72" s="101"/>
      <c r="BJ72" s="101"/>
      <c r="BK72" s="101"/>
      <c r="BL72" s="101"/>
    </row>
    <row r="73" spans="1:64" ht="12.75" customHeight="1">
      <c r="A73" s="41">
        <v>3</v>
      </c>
      <c r="B73" s="42"/>
      <c r="C73" s="42"/>
      <c r="D73" s="42"/>
      <c r="E73" s="42"/>
      <c r="F73" s="43"/>
      <c r="G73" s="44" t="s">
        <v>107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99</v>
      </c>
      <c r="AA73" s="48"/>
      <c r="AB73" s="48"/>
      <c r="AC73" s="48"/>
      <c r="AD73" s="49"/>
      <c r="AE73" s="44" t="s">
        <v>78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8">
        <v>18600</v>
      </c>
      <c r="AP73" s="39"/>
      <c r="AQ73" s="39"/>
      <c r="AR73" s="39"/>
      <c r="AS73" s="39"/>
      <c r="AT73" s="39"/>
      <c r="AU73" s="39"/>
      <c r="AV73" s="40"/>
      <c r="AW73" s="38">
        <v>0</v>
      </c>
      <c r="AX73" s="39"/>
      <c r="AY73" s="39"/>
      <c r="AZ73" s="39"/>
      <c r="BA73" s="39"/>
      <c r="BB73" s="39"/>
      <c r="BC73" s="39"/>
      <c r="BD73" s="40"/>
      <c r="BE73" s="38">
        <v>18600</v>
      </c>
      <c r="BF73" s="39"/>
      <c r="BG73" s="39"/>
      <c r="BH73" s="39"/>
      <c r="BI73" s="39"/>
      <c r="BJ73" s="39"/>
      <c r="BK73" s="39"/>
      <c r="BL73" s="40"/>
    </row>
    <row r="74" spans="1:64" ht="12.75" customHeight="1">
      <c r="A74" s="82">
        <v>4</v>
      </c>
      <c r="B74" s="82"/>
      <c r="C74" s="82"/>
      <c r="D74" s="82"/>
      <c r="E74" s="82"/>
      <c r="F74" s="82"/>
      <c r="G74" s="44" t="s">
        <v>79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00" t="s">
        <v>80</v>
      </c>
      <c r="AA74" s="100"/>
      <c r="AB74" s="100"/>
      <c r="AC74" s="100"/>
      <c r="AD74" s="100"/>
      <c r="AE74" s="44" t="s">
        <v>78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101">
        <v>223.2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v>223.2</v>
      </c>
      <c r="BF74" s="101"/>
      <c r="BG74" s="101"/>
      <c r="BH74" s="101"/>
      <c r="BI74" s="101"/>
      <c r="BJ74" s="101"/>
      <c r="BK74" s="101"/>
      <c r="BL74" s="101"/>
    </row>
    <row r="76" spans="1:59" ht="16.5" customHeight="1">
      <c r="A76" s="119" t="s">
        <v>86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5"/>
      <c r="AO76" s="122" t="s">
        <v>88</v>
      </c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</row>
    <row r="77" spans="23:59" ht="12.75">
      <c r="W77" s="111" t="s">
        <v>5</v>
      </c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O77" s="111" t="s">
        <v>63</v>
      </c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</row>
    <row r="78" spans="1:6" ht="15.75" customHeight="1">
      <c r="A78" s="112" t="s">
        <v>3</v>
      </c>
      <c r="B78" s="112"/>
      <c r="C78" s="112"/>
      <c r="D78" s="112"/>
      <c r="E78" s="112"/>
      <c r="F78" s="112"/>
    </row>
    <row r="79" spans="1:45" ht="12.75" customHeight="1">
      <c r="A79" s="55" t="s">
        <v>85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</row>
    <row r="80" spans="1:45" ht="12.75">
      <c r="A80" s="118" t="s">
        <v>46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</row>
    <row r="81" spans="1:45" ht="10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5.75" customHeight="1">
      <c r="A82" s="119" t="s">
        <v>87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5"/>
      <c r="AO82" s="122" t="s">
        <v>89</v>
      </c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</row>
    <row r="83" spans="23:59" ht="12.75">
      <c r="W83" s="111" t="s">
        <v>5</v>
      </c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O83" s="111" t="s">
        <v>63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8" ht="12.75">
      <c r="A84" s="124">
        <v>44972</v>
      </c>
      <c r="B84" s="125"/>
      <c r="C84" s="125"/>
      <c r="D84" s="125"/>
      <c r="E84" s="125"/>
      <c r="F84" s="125"/>
      <c r="G84" s="125"/>
      <c r="H84" s="125"/>
    </row>
    <row r="85" spans="1:17" ht="12.75">
      <c r="A85" s="111" t="s">
        <v>44</v>
      </c>
      <c r="B85" s="111"/>
      <c r="C85" s="111"/>
      <c r="D85" s="111"/>
      <c r="E85" s="111"/>
      <c r="F85" s="111"/>
      <c r="G85" s="111"/>
      <c r="H85" s="111"/>
      <c r="I85" s="16"/>
      <c r="J85" s="16"/>
      <c r="K85" s="16"/>
      <c r="L85" s="16"/>
      <c r="M85" s="16"/>
      <c r="N85" s="16"/>
      <c r="O85" s="16"/>
      <c r="P85" s="16"/>
      <c r="Q85" s="16"/>
    </row>
    <row r="86" ht="12.75">
      <c r="A86" s="23" t="s">
        <v>45</v>
      </c>
    </row>
  </sheetData>
  <sheetProtection/>
  <mergeCells count="223"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6:BL66"/>
    <mergeCell ref="A68:F68"/>
    <mergeCell ref="G68:Y68"/>
    <mergeCell ref="Z68:AD68"/>
    <mergeCell ref="AE68:AN68"/>
    <mergeCell ref="AO68:AV68"/>
    <mergeCell ref="AW68:BD68"/>
    <mergeCell ref="BE68:BL68"/>
    <mergeCell ref="A66:F66"/>
    <mergeCell ref="G66:Y66"/>
    <mergeCell ref="Z66:AD66"/>
    <mergeCell ref="AE66:AN66"/>
    <mergeCell ref="AO66:AV66"/>
    <mergeCell ref="AW66:BD66"/>
    <mergeCell ref="AS51:AZ51"/>
    <mergeCell ref="A84:H84"/>
    <mergeCell ref="A76:V76"/>
    <mergeCell ref="W76:AM76"/>
    <mergeCell ref="AO76:BG76"/>
    <mergeCell ref="W77:AM77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A50:C50"/>
    <mergeCell ref="D50:AB50"/>
    <mergeCell ref="AC50:AJ50"/>
    <mergeCell ref="AK50:AR50"/>
    <mergeCell ref="AS50:AZ50"/>
    <mergeCell ref="A67:F67"/>
    <mergeCell ref="G67:Y67"/>
    <mergeCell ref="Z67:AD67"/>
    <mergeCell ref="AE67:AN67"/>
    <mergeCell ref="AO67:AV67"/>
    <mergeCell ref="AW67:BD67"/>
    <mergeCell ref="BE67:BL67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3:F73"/>
    <mergeCell ref="G73:Y73"/>
    <mergeCell ref="Z73:AD73"/>
    <mergeCell ref="AE73:AN73"/>
    <mergeCell ref="AO73:AV73"/>
    <mergeCell ref="AW73:BD73"/>
  </mergeCells>
  <conditionalFormatting sqref="H65:L65 G65:G67 G69:G70 G72:G73">
    <cfRule type="cellIs" priority="3" dxfId="5" operator="equal" stopIfTrue="1">
      <formula>$G64</formula>
    </cfRule>
  </conditionalFormatting>
  <conditionalFormatting sqref="D51:I51">
    <cfRule type="cellIs" priority="2" dxfId="5" operator="equal" stopIfTrue="1">
      <formula>$D49</formula>
    </cfRule>
  </conditionalFormatting>
  <conditionalFormatting sqref="A65:F74">
    <cfRule type="cellIs" priority="1" dxfId="5" operator="equal" stopIfTrue="1">
      <formula>0</formula>
    </cfRule>
  </conditionalFormatting>
  <conditionalFormatting sqref="D49:D50">
    <cfRule type="cellIs" priority="4" dxfId="5" operator="equal" stopIfTrue="1">
      <formula>$D48</formula>
    </cfRule>
  </conditionalFormatting>
  <conditionalFormatting sqref="G68:L68 G71:L71 G74">
    <cfRule type="cellIs" priority="6" dxfId="5" operator="equal" stopIfTrue="1">
      <formula>$G66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2023-02-15T14:40:44Z</cp:lastPrinted>
  <dcterms:created xsi:type="dcterms:W3CDTF">2016-08-15T09:54:21Z</dcterms:created>
  <dcterms:modified xsi:type="dcterms:W3CDTF">2023-02-20T13:08:15Z</dcterms:modified>
  <cp:category/>
  <cp:version/>
  <cp:contentType/>
  <cp:contentStatus/>
</cp:coreProperties>
</file>