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7" sheetId="1" r:id="rId1"/>
  </sheets>
  <definedNames>
    <definedName name="_xlnm.Print_Area" localSheetId="0">'КПК1216017'!$A$1:$BM$103</definedName>
  </definedNames>
  <calcPr fullCalcOnLoad="1"/>
</workbook>
</file>

<file path=xl/sharedStrings.xml><?xml version="1.0" encoding="utf-8"?>
<sst xmlns="http://schemas.openxmlformats.org/spreadsheetml/2006/main" count="176" uniqueCount="120">
  <si>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</si>
  <si>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</si>
  <si>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</si>
  <si>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</si>
  <si>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</si>
  <si>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</si>
  <si>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</si>
  <si>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</si>
  <si>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</si>
  <si>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</si>
  <si>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</si>
  <si>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</si>
  <si>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</si>
  <si>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</si>
  <si>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</si>
  <si>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</si>
  <si>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</si>
  <si>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</si>
  <si>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</si>
  <si>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</si>
  <si>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</si>
  <si>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</si>
  <si>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</si>
  <si>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</si>
  <si>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</si>
  <si>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</si>
  <si>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</si>
  <si>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</si>
  <si>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</si>
  <si>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</si>
  <si>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</si>
  <si>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</si>
  <si>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</si>
  <si>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</si>
  <si>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</si>
  <si>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</si>
  <si>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</si>
  <si>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</si>
  <si>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</si>
  <si>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</si>
  <si>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</si>
  <si>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</si>
  <si>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</si>
  <si>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</si>
  <si>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</si>
  <si>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</si>
  <si>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</si>
  <si>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</si>
  <si>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</si>
  <si>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</si>
  <si>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</si>
  <si>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</si>
  <si>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</si>
  <si>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</si>
  <si>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</si>
  <si>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</si>
  <si>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</si>
  <si>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</si>
  <si>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</si>
  <si>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</si>
  <si>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</si>
  <si>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</si>
  <si>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</si>
  <si>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</si>
  <si>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</si>
  <si>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</si>
  <si>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</si>
  <si>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</si>
  <si>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</si>
  <si>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</si>
  <si>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</si>
  <si>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1200000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</si>
  <si>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</si>
  <si>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</si>
  <si>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</si>
  <si>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В.о.начальника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</si>
  <si>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</si>
  <si>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</si>
  <si>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</si>
  <si>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</si>
  <si>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</si>
  <si>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</si>
  <si>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</si>
  <si>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1210000</t>
  </si>
  <si>
    <t>програма</t>
  </si>
  <si>
    <t>грн.</t>
  </si>
  <si>
    <t>кошторис</t>
  </si>
  <si>
    <t>якості</t>
  </si>
  <si>
    <t>відс.</t>
  </si>
  <si>
    <t>звітність</t>
  </si>
  <si>
    <t>0620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</si>
  <si>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</si>
  <si>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</si>
  <si>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</si>
  <si>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Часткова компенсація вартості закупівлі електрогенераторів для забезпечення потреб ОСББ</t>
  </si>
  <si>
    <t>Програма часткової компенсації вартості закупівлі електрогенераторів для забезпечення потреб об'єднань співвласників багатоквартирних будинків Чортківської міської територіальної громади на 2022-2023 роки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</si>
  <si>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</si>
  <si>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кількість будинків ОСББ, що потребують ремонту</t>
  </si>
  <si>
    <t>кількість комунальних підприємств, які потребують підтримки</t>
  </si>
  <si>
    <t>обсяг видатків на часткову компенсацію вартості електрогенераторів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</si>
  <si>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</si>
  <si>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</si>
  <si>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кількість ОСББ, яким буде частково компенсовано вартість електрогенераторів</t>
  </si>
  <si>
    <t>середня вартість ремонту одного об`єкта житлового фонду ОСББ</t>
  </si>
  <si>
    <t>середня сума підтримки одного підприємства</t>
  </si>
  <si>
    <t>середня вартість компенсації одного електрогенератора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</si>
  <si>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</si>
  <si>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>кількість комунальних підприємств, яким планується надання підтримки до кількості підприємств,які її потребують</t>
  </si>
  <si>
    <t>Забезпечення належної та безперебійної роботи комунальних підприємств із надання послуг населенню</t>
  </si>
  <si>
    <t>1216017</t>
  </si>
  <si>
    <t>Інша діяльність, пов`язана з експлуатацією об`єктів житлово-комунального господарства</t>
  </si>
  <si>
    <t>6017</t>
  </si>
  <si>
    <t>06-од</t>
  </si>
  <si>
    <t>Погашення кредиторської заборгованості за 2022 рік</t>
  </si>
  <si>
    <t>обсяг видатків,необхідних для погашення кредиторської заборгованості</t>
  </si>
  <si>
    <t>середні витрати на погашення кредиторської заборгованості</t>
  </si>
  <si>
    <t>16.02.2023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</si>
  <si>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№1211 "Про бюджет Чортківської міської територіальної громади на 2023 рік",Рішення сесії міської ради від 14 лютого 2023 року №1275 "Про внесення змін і доповнень до рішення міської ради від 09 грудня 2022 року № 1211 "Про бюджет Чортківської міської територіальної громади на 2023 рік";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 зі змінами, Рішення сесії міської ради від 24.12.2020 року №125  «Про затвердження Програми фінансової підтримки комунальних підприємств Чортковської міської територіальної громади на 2021-2023 роки» зі змінами, Рішення сесії міської ради від 09.12.2022 року №1169 "Про затвердження Програми часткової компенсації вартості закупівлі електрогенераторів для забезпечення потреб об'єднань співвласників багатоквартирних будинків Чортківської міської територіальної громади на 2022-2023 роки".</t>
  </si>
  <si>
    <t>кількість комунальних підприємств, у яких виникла кредиторська заборгованість</t>
  </si>
  <si>
    <t>Програма фінансової підтримки комунальних підприємств Чортковської міської територіальної громади на 2021-2023 роки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</si>
</sst>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 quotePrefix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10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7" fillId="0" borderId="14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zoomScaleSheetLayoutView="100" zoomScalePageLayoutView="0" workbookViewId="0" topLeftCell="A56">
      <selection activeCell="G82" sqref="G82:Y8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72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73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116</v>
      </c>
      <c r="AP7" s="42"/>
      <c r="AQ7" s="42"/>
      <c r="AR7" s="42"/>
      <c r="AS7" s="42"/>
      <c r="AT7" s="42"/>
      <c r="AU7" s="42"/>
      <c r="AV7" s="1" t="s">
        <v>61</v>
      </c>
      <c r="AW7" s="47" t="s">
        <v>112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82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49" t="s">
        <v>71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79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2" t="s">
        <v>54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60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53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9" t="s">
        <v>83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79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2" t="s">
        <v>54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59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53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49" t="s">
        <v>109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110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80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2" t="s">
        <v>54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55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56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57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58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49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3805500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50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3805500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45.5" customHeight="1">
      <c r="A26" s="61" t="s">
        <v>117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3" t="s">
        <v>27</v>
      </c>
      <c r="B29" s="63"/>
      <c r="C29" s="63"/>
      <c r="D29" s="63"/>
      <c r="E29" s="63"/>
      <c r="F29" s="63"/>
      <c r="G29" s="64" t="s">
        <v>39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64" ht="15.75" hidden="1">
      <c r="A30" s="67">
        <v>1</v>
      </c>
      <c r="B30" s="67"/>
      <c r="C30" s="67"/>
      <c r="D30" s="67"/>
      <c r="E30" s="67"/>
      <c r="F30" s="67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customHeight="1" hidden="1">
      <c r="A31" s="68" t="s">
        <v>32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25.5" customHeight="1">
      <c r="A32" s="68">
        <v>1</v>
      </c>
      <c r="B32" s="68"/>
      <c r="C32" s="68"/>
      <c r="D32" s="68"/>
      <c r="E32" s="68"/>
      <c r="F32" s="68"/>
      <c r="G32" s="72" t="s">
        <v>91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75" t="s">
        <v>108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3" t="s">
        <v>27</v>
      </c>
      <c r="B38" s="63"/>
      <c r="C38" s="63"/>
      <c r="D38" s="63"/>
      <c r="E38" s="63"/>
      <c r="F38" s="63"/>
      <c r="G38" s="64" t="s">
        <v>24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64" ht="15.75" hidden="1">
      <c r="A39" s="67">
        <v>1</v>
      </c>
      <c r="B39" s="67"/>
      <c r="C39" s="67"/>
      <c r="D39" s="67"/>
      <c r="E39" s="67"/>
      <c r="F39" s="67"/>
      <c r="G39" s="64">
        <v>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0.5" customHeight="1" hidden="1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>
      <c r="A41" s="68">
        <v>1</v>
      </c>
      <c r="B41" s="68"/>
      <c r="C41" s="68"/>
      <c r="D41" s="68"/>
      <c r="E41" s="68"/>
      <c r="F41" s="68"/>
      <c r="G41" s="72" t="s">
        <v>92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64" ht="12.75" customHeight="1">
      <c r="A42" s="68">
        <v>2</v>
      </c>
      <c r="B42" s="68"/>
      <c r="C42" s="68"/>
      <c r="D42" s="68"/>
      <c r="E42" s="68"/>
      <c r="F42" s="68"/>
      <c r="G42" s="72" t="s">
        <v>93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64" ht="12.75" customHeight="1">
      <c r="A43" s="83">
        <v>3</v>
      </c>
      <c r="B43" s="84"/>
      <c r="C43" s="84"/>
      <c r="D43" s="84"/>
      <c r="E43" s="84"/>
      <c r="F43" s="85"/>
      <c r="G43" s="72" t="s">
        <v>94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4"/>
    </row>
    <row r="44" spans="1:64" ht="12.75" customHeight="1">
      <c r="A44" s="68">
        <v>4</v>
      </c>
      <c r="B44" s="68"/>
      <c r="C44" s="68"/>
      <c r="D44" s="68"/>
      <c r="E44" s="68"/>
      <c r="F44" s="68"/>
      <c r="G44" s="72" t="s">
        <v>113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4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76" t="s">
        <v>81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67" t="s">
        <v>27</v>
      </c>
      <c r="B48" s="67"/>
      <c r="C48" s="67"/>
      <c r="D48" s="77" t="s">
        <v>25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67" t="s">
        <v>28</v>
      </c>
      <c r="AD48" s="67"/>
      <c r="AE48" s="67"/>
      <c r="AF48" s="67"/>
      <c r="AG48" s="67"/>
      <c r="AH48" s="67"/>
      <c r="AI48" s="67"/>
      <c r="AJ48" s="67"/>
      <c r="AK48" s="67" t="s">
        <v>29</v>
      </c>
      <c r="AL48" s="67"/>
      <c r="AM48" s="67"/>
      <c r="AN48" s="67"/>
      <c r="AO48" s="67"/>
      <c r="AP48" s="67"/>
      <c r="AQ48" s="67"/>
      <c r="AR48" s="67"/>
      <c r="AS48" s="67" t="s">
        <v>26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67"/>
      <c r="B49" s="67"/>
      <c r="C49" s="67"/>
      <c r="D49" s="80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67">
        <v>1</v>
      </c>
      <c r="B50" s="67"/>
      <c r="C50" s="67"/>
      <c r="D50" s="86">
        <v>2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67">
        <v>3</v>
      </c>
      <c r="AD50" s="67"/>
      <c r="AE50" s="67"/>
      <c r="AF50" s="67"/>
      <c r="AG50" s="67"/>
      <c r="AH50" s="67"/>
      <c r="AI50" s="67"/>
      <c r="AJ50" s="67"/>
      <c r="AK50" s="67">
        <v>4</v>
      </c>
      <c r="AL50" s="67"/>
      <c r="AM50" s="67"/>
      <c r="AN50" s="67"/>
      <c r="AO50" s="67"/>
      <c r="AP50" s="67"/>
      <c r="AQ50" s="67"/>
      <c r="AR50" s="67"/>
      <c r="AS50" s="67">
        <v>5</v>
      </c>
      <c r="AT50" s="67"/>
      <c r="AU50" s="67"/>
      <c r="AV50" s="67"/>
      <c r="AW50" s="67"/>
      <c r="AX50" s="67"/>
      <c r="AY50" s="67"/>
      <c r="AZ50" s="67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68" t="s">
        <v>6</v>
      </c>
      <c r="B51" s="68"/>
      <c r="C51" s="68"/>
      <c r="D51" s="83" t="s">
        <v>7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89" t="s">
        <v>8</v>
      </c>
      <c r="AD51" s="89"/>
      <c r="AE51" s="89"/>
      <c r="AF51" s="89"/>
      <c r="AG51" s="89"/>
      <c r="AH51" s="89"/>
      <c r="AI51" s="89"/>
      <c r="AJ51" s="89"/>
      <c r="AK51" s="89" t="s">
        <v>9</v>
      </c>
      <c r="AL51" s="89"/>
      <c r="AM51" s="89"/>
      <c r="AN51" s="89"/>
      <c r="AO51" s="89"/>
      <c r="AP51" s="89"/>
      <c r="AQ51" s="89"/>
      <c r="AR51" s="89"/>
      <c r="AS51" s="90" t="s">
        <v>10</v>
      </c>
      <c r="AT51" s="89"/>
      <c r="AU51" s="89"/>
      <c r="AV51" s="89"/>
      <c r="AW51" s="89"/>
      <c r="AX51" s="89"/>
      <c r="AY51" s="89"/>
      <c r="AZ51" s="8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68">
        <v>1</v>
      </c>
      <c r="B52" s="68"/>
      <c r="C52" s="68"/>
      <c r="D52" s="72" t="s">
        <v>93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91">
        <v>2900000</v>
      </c>
      <c r="AD52" s="91"/>
      <c r="AE52" s="91"/>
      <c r="AF52" s="91"/>
      <c r="AG52" s="91"/>
      <c r="AH52" s="91"/>
      <c r="AI52" s="91"/>
      <c r="AJ52" s="91"/>
      <c r="AK52" s="91">
        <v>0</v>
      </c>
      <c r="AL52" s="91"/>
      <c r="AM52" s="91"/>
      <c r="AN52" s="91"/>
      <c r="AO52" s="91"/>
      <c r="AP52" s="91"/>
      <c r="AQ52" s="91"/>
      <c r="AR52" s="91"/>
      <c r="AS52" s="91">
        <f>AC52+AK52</f>
        <v>2900000</v>
      </c>
      <c r="AT52" s="91"/>
      <c r="AU52" s="91"/>
      <c r="AV52" s="91"/>
      <c r="AW52" s="91"/>
      <c r="AX52" s="91"/>
      <c r="AY52" s="91"/>
      <c r="AZ52" s="91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60" ht="25.5" customHeight="1">
      <c r="A53" s="68">
        <v>2</v>
      </c>
      <c r="B53" s="68"/>
      <c r="C53" s="68"/>
      <c r="D53" s="72" t="s">
        <v>92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91">
        <v>500000</v>
      </c>
      <c r="AD53" s="91"/>
      <c r="AE53" s="91"/>
      <c r="AF53" s="91"/>
      <c r="AG53" s="91"/>
      <c r="AH53" s="91"/>
      <c r="AI53" s="91"/>
      <c r="AJ53" s="91"/>
      <c r="AK53" s="91">
        <v>0</v>
      </c>
      <c r="AL53" s="91"/>
      <c r="AM53" s="91"/>
      <c r="AN53" s="91"/>
      <c r="AO53" s="91"/>
      <c r="AP53" s="91"/>
      <c r="AQ53" s="91"/>
      <c r="AR53" s="91"/>
      <c r="AS53" s="91">
        <f>AC53+AK53</f>
        <v>500000</v>
      </c>
      <c r="AT53" s="91"/>
      <c r="AU53" s="91"/>
      <c r="AV53" s="91"/>
      <c r="AW53" s="91"/>
      <c r="AX53" s="91"/>
      <c r="AY53" s="91"/>
      <c r="AZ53" s="91"/>
      <c r="BA53" s="21"/>
      <c r="BB53" s="21"/>
      <c r="BC53" s="21"/>
      <c r="BD53" s="21"/>
      <c r="BE53" s="21"/>
      <c r="BF53" s="21"/>
      <c r="BG53" s="21"/>
      <c r="BH53" s="21"/>
    </row>
    <row r="54" spans="1:60" ht="25.5" customHeight="1">
      <c r="A54" s="68">
        <v>3</v>
      </c>
      <c r="B54" s="68"/>
      <c r="C54" s="68"/>
      <c r="D54" s="72" t="s">
        <v>94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  <c r="AC54" s="91">
        <v>400000</v>
      </c>
      <c r="AD54" s="91"/>
      <c r="AE54" s="91"/>
      <c r="AF54" s="91"/>
      <c r="AG54" s="91"/>
      <c r="AH54" s="91"/>
      <c r="AI54" s="91"/>
      <c r="AJ54" s="91"/>
      <c r="AK54" s="91">
        <v>0</v>
      </c>
      <c r="AL54" s="91"/>
      <c r="AM54" s="91"/>
      <c r="AN54" s="91"/>
      <c r="AO54" s="91"/>
      <c r="AP54" s="91"/>
      <c r="AQ54" s="91"/>
      <c r="AR54" s="91"/>
      <c r="AS54" s="91">
        <f>AC54+AK54</f>
        <v>400000</v>
      </c>
      <c r="AT54" s="91"/>
      <c r="AU54" s="91"/>
      <c r="AV54" s="91"/>
      <c r="AW54" s="91"/>
      <c r="AX54" s="91"/>
      <c r="AY54" s="91"/>
      <c r="AZ54" s="91"/>
      <c r="BA54" s="21"/>
      <c r="BB54" s="21"/>
      <c r="BC54" s="21"/>
      <c r="BD54" s="21"/>
      <c r="BE54" s="21"/>
      <c r="BF54" s="21"/>
      <c r="BG54" s="21"/>
      <c r="BH54" s="21"/>
    </row>
    <row r="55" spans="1:60" ht="13.5" customHeight="1">
      <c r="A55" s="83">
        <v>4</v>
      </c>
      <c r="B55" s="84"/>
      <c r="C55" s="85"/>
      <c r="D55" s="72" t="s">
        <v>113</v>
      </c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3"/>
      <c r="AC55" s="124">
        <v>5500</v>
      </c>
      <c r="AD55" s="125"/>
      <c r="AE55" s="125"/>
      <c r="AF55" s="125"/>
      <c r="AG55" s="125"/>
      <c r="AH55" s="125"/>
      <c r="AI55" s="125"/>
      <c r="AJ55" s="126"/>
      <c r="AK55" s="124">
        <v>0</v>
      </c>
      <c r="AL55" s="125"/>
      <c r="AM55" s="125"/>
      <c r="AN55" s="125"/>
      <c r="AO55" s="125"/>
      <c r="AP55" s="125"/>
      <c r="AQ55" s="125"/>
      <c r="AR55" s="126"/>
      <c r="AS55" s="124">
        <f>SUM(AC55:AR55)</f>
        <v>5500</v>
      </c>
      <c r="AT55" s="125"/>
      <c r="AU55" s="125"/>
      <c r="AV55" s="125"/>
      <c r="AW55" s="125"/>
      <c r="AX55" s="125"/>
      <c r="AY55" s="125"/>
      <c r="AZ55" s="126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12.75">
      <c r="A56" s="93"/>
      <c r="B56" s="93"/>
      <c r="C56" s="93"/>
      <c r="D56" s="111" t="s">
        <v>64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3"/>
      <c r="AC56" s="100">
        <f>SUM(AC52:AJ55)</f>
        <v>3805500</v>
      </c>
      <c r="AD56" s="100"/>
      <c r="AE56" s="100"/>
      <c r="AF56" s="100"/>
      <c r="AG56" s="100"/>
      <c r="AH56" s="100"/>
      <c r="AI56" s="100"/>
      <c r="AJ56" s="100"/>
      <c r="AK56" s="100">
        <v>0</v>
      </c>
      <c r="AL56" s="100"/>
      <c r="AM56" s="100"/>
      <c r="AN56" s="100"/>
      <c r="AO56" s="100"/>
      <c r="AP56" s="100"/>
      <c r="AQ56" s="100"/>
      <c r="AR56" s="100"/>
      <c r="AS56" s="100">
        <f>AC56+AK56</f>
        <v>3805500</v>
      </c>
      <c r="AT56" s="100"/>
      <c r="AU56" s="100"/>
      <c r="AV56" s="100"/>
      <c r="AW56" s="100"/>
      <c r="AX56" s="100"/>
      <c r="AY56" s="100"/>
      <c r="AZ56" s="100"/>
      <c r="BA56" s="38"/>
      <c r="BB56" s="38"/>
      <c r="BC56" s="38"/>
      <c r="BD56" s="38"/>
      <c r="BE56" s="38"/>
      <c r="BF56" s="38"/>
      <c r="BG56" s="38"/>
      <c r="BH56" s="38"/>
    </row>
    <row r="58" spans="1:64" ht="15.75" customHeight="1">
      <c r="A58" s="40" t="s">
        <v>41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</row>
    <row r="59" spans="1:64" ht="15" customHeight="1">
      <c r="A59" s="76" t="s">
        <v>81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67" t="s">
        <v>27</v>
      </c>
      <c r="B60" s="67"/>
      <c r="C60" s="67"/>
      <c r="D60" s="77" t="s">
        <v>33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67" t="s">
        <v>28</v>
      </c>
      <c r="AC60" s="67"/>
      <c r="AD60" s="67"/>
      <c r="AE60" s="67"/>
      <c r="AF60" s="67"/>
      <c r="AG60" s="67"/>
      <c r="AH60" s="67"/>
      <c r="AI60" s="67"/>
      <c r="AJ60" s="67" t="s">
        <v>29</v>
      </c>
      <c r="AK60" s="67"/>
      <c r="AL60" s="67"/>
      <c r="AM60" s="67"/>
      <c r="AN60" s="67"/>
      <c r="AO60" s="67"/>
      <c r="AP60" s="67"/>
      <c r="AQ60" s="67"/>
      <c r="AR60" s="67" t="s">
        <v>26</v>
      </c>
      <c r="AS60" s="67"/>
      <c r="AT60" s="67"/>
      <c r="AU60" s="67"/>
      <c r="AV60" s="67"/>
      <c r="AW60" s="67"/>
      <c r="AX60" s="67"/>
      <c r="AY60" s="67"/>
    </row>
    <row r="61" spans="1:51" ht="28.5" customHeight="1">
      <c r="A61" s="67"/>
      <c r="B61" s="67"/>
      <c r="C61" s="67"/>
      <c r="D61" s="80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</row>
    <row r="62" spans="1:51" ht="15.75" customHeight="1">
      <c r="A62" s="67">
        <v>1</v>
      </c>
      <c r="B62" s="67"/>
      <c r="C62" s="67"/>
      <c r="D62" s="86">
        <v>2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67">
        <v>3</v>
      </c>
      <c r="AC62" s="67"/>
      <c r="AD62" s="67"/>
      <c r="AE62" s="67"/>
      <c r="AF62" s="67"/>
      <c r="AG62" s="67"/>
      <c r="AH62" s="67"/>
      <c r="AI62" s="67"/>
      <c r="AJ62" s="67">
        <v>4</v>
      </c>
      <c r="AK62" s="67"/>
      <c r="AL62" s="67"/>
      <c r="AM62" s="67"/>
      <c r="AN62" s="67"/>
      <c r="AO62" s="67"/>
      <c r="AP62" s="67"/>
      <c r="AQ62" s="67"/>
      <c r="AR62" s="67">
        <v>5</v>
      </c>
      <c r="AS62" s="67"/>
      <c r="AT62" s="67"/>
      <c r="AU62" s="67"/>
      <c r="AV62" s="67"/>
      <c r="AW62" s="67"/>
      <c r="AX62" s="67"/>
      <c r="AY62" s="67"/>
    </row>
    <row r="63" spans="1:79" ht="12.75" customHeight="1" hidden="1">
      <c r="A63" s="68" t="s">
        <v>6</v>
      </c>
      <c r="B63" s="68"/>
      <c r="C63" s="68"/>
      <c r="D63" s="69" t="s">
        <v>7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1"/>
      <c r="AB63" s="89" t="s">
        <v>8</v>
      </c>
      <c r="AC63" s="89"/>
      <c r="AD63" s="89"/>
      <c r="AE63" s="89"/>
      <c r="AF63" s="89"/>
      <c r="AG63" s="89"/>
      <c r="AH63" s="89"/>
      <c r="AI63" s="89"/>
      <c r="AJ63" s="89" t="s">
        <v>9</v>
      </c>
      <c r="AK63" s="89"/>
      <c r="AL63" s="89"/>
      <c r="AM63" s="89"/>
      <c r="AN63" s="89"/>
      <c r="AO63" s="89"/>
      <c r="AP63" s="89"/>
      <c r="AQ63" s="89"/>
      <c r="AR63" s="89" t="s">
        <v>10</v>
      </c>
      <c r="AS63" s="89"/>
      <c r="AT63" s="89"/>
      <c r="AU63" s="89"/>
      <c r="AV63" s="89"/>
      <c r="AW63" s="89"/>
      <c r="AX63" s="89"/>
      <c r="AY63" s="89"/>
      <c r="CA63" s="1" t="s">
        <v>15</v>
      </c>
    </row>
    <row r="64" spans="1:79" ht="38.25" customHeight="1">
      <c r="A64" s="68">
        <v>1</v>
      </c>
      <c r="B64" s="68"/>
      <c r="C64" s="68"/>
      <c r="D64" s="72" t="s">
        <v>95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4"/>
      <c r="AB64" s="91">
        <v>400000</v>
      </c>
      <c r="AC64" s="91"/>
      <c r="AD64" s="91"/>
      <c r="AE64" s="91"/>
      <c r="AF64" s="91"/>
      <c r="AG64" s="91"/>
      <c r="AH64" s="91"/>
      <c r="AI64" s="91"/>
      <c r="AJ64" s="91">
        <v>0</v>
      </c>
      <c r="AK64" s="91"/>
      <c r="AL64" s="91"/>
      <c r="AM64" s="91"/>
      <c r="AN64" s="91"/>
      <c r="AO64" s="91"/>
      <c r="AP64" s="91"/>
      <c r="AQ64" s="91"/>
      <c r="AR64" s="91">
        <f>AB64+AJ64</f>
        <v>400000</v>
      </c>
      <c r="AS64" s="91"/>
      <c r="AT64" s="91"/>
      <c r="AU64" s="91"/>
      <c r="AV64" s="91"/>
      <c r="AW64" s="91"/>
      <c r="AX64" s="91"/>
      <c r="AY64" s="91"/>
      <c r="CA64" s="1" t="s">
        <v>16</v>
      </c>
    </row>
    <row r="65" spans="1:51" ht="38.25" customHeight="1">
      <c r="A65" s="68">
        <v>2</v>
      </c>
      <c r="B65" s="68"/>
      <c r="C65" s="68"/>
      <c r="D65" s="72" t="s">
        <v>96</v>
      </c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4"/>
      <c r="AB65" s="91">
        <v>500000</v>
      </c>
      <c r="AC65" s="91"/>
      <c r="AD65" s="91"/>
      <c r="AE65" s="91"/>
      <c r="AF65" s="91"/>
      <c r="AG65" s="91"/>
      <c r="AH65" s="91"/>
      <c r="AI65" s="91"/>
      <c r="AJ65" s="91">
        <v>0</v>
      </c>
      <c r="AK65" s="91"/>
      <c r="AL65" s="91"/>
      <c r="AM65" s="91"/>
      <c r="AN65" s="91"/>
      <c r="AO65" s="91"/>
      <c r="AP65" s="91"/>
      <c r="AQ65" s="91"/>
      <c r="AR65" s="91">
        <f>AB65+AJ65</f>
        <v>500000</v>
      </c>
      <c r="AS65" s="91"/>
      <c r="AT65" s="91"/>
      <c r="AU65" s="91"/>
      <c r="AV65" s="91"/>
      <c r="AW65" s="91"/>
      <c r="AX65" s="91"/>
      <c r="AY65" s="91"/>
    </row>
    <row r="66" spans="1:51" ht="25.5" customHeight="1">
      <c r="A66" s="68">
        <v>3</v>
      </c>
      <c r="B66" s="68"/>
      <c r="C66" s="68"/>
      <c r="D66" s="72" t="s">
        <v>119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4"/>
      <c r="AB66" s="91">
        <v>2905500</v>
      </c>
      <c r="AC66" s="91"/>
      <c r="AD66" s="91"/>
      <c r="AE66" s="91"/>
      <c r="AF66" s="91"/>
      <c r="AG66" s="91"/>
      <c r="AH66" s="91"/>
      <c r="AI66" s="91"/>
      <c r="AJ66" s="91">
        <v>0</v>
      </c>
      <c r="AK66" s="91"/>
      <c r="AL66" s="91"/>
      <c r="AM66" s="91"/>
      <c r="AN66" s="91"/>
      <c r="AO66" s="91"/>
      <c r="AP66" s="91"/>
      <c r="AQ66" s="91"/>
      <c r="AR66" s="91">
        <f>AB66+AJ66</f>
        <v>2905500</v>
      </c>
      <c r="AS66" s="91"/>
      <c r="AT66" s="91"/>
      <c r="AU66" s="91"/>
      <c r="AV66" s="91"/>
      <c r="AW66" s="91"/>
      <c r="AX66" s="91"/>
      <c r="AY66" s="91"/>
    </row>
    <row r="67" spans="1:51" s="4" customFormat="1" ht="12.75" customHeight="1">
      <c r="A67" s="93"/>
      <c r="B67" s="93"/>
      <c r="C67" s="93"/>
      <c r="D67" s="111" t="s">
        <v>26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3"/>
      <c r="AB67" s="100">
        <f>SUM(AB64:AI66)</f>
        <v>3805500</v>
      </c>
      <c r="AC67" s="100"/>
      <c r="AD67" s="100"/>
      <c r="AE67" s="100"/>
      <c r="AF67" s="100"/>
      <c r="AG67" s="100"/>
      <c r="AH67" s="100"/>
      <c r="AI67" s="100"/>
      <c r="AJ67" s="100">
        <v>0</v>
      </c>
      <c r="AK67" s="100"/>
      <c r="AL67" s="100"/>
      <c r="AM67" s="100"/>
      <c r="AN67" s="100"/>
      <c r="AO67" s="100"/>
      <c r="AP67" s="100"/>
      <c r="AQ67" s="100"/>
      <c r="AR67" s="100">
        <f>AB67+AJ67</f>
        <v>3805500</v>
      </c>
      <c r="AS67" s="100"/>
      <c r="AT67" s="100"/>
      <c r="AU67" s="100"/>
      <c r="AV67" s="100"/>
      <c r="AW67" s="100"/>
      <c r="AX67" s="100"/>
      <c r="AY67" s="100"/>
    </row>
    <row r="69" spans="1:64" ht="15.75" customHeight="1">
      <c r="A69" s="60" t="s">
        <v>42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64" ht="30" customHeight="1">
      <c r="A70" s="67" t="s">
        <v>27</v>
      </c>
      <c r="B70" s="67"/>
      <c r="C70" s="67"/>
      <c r="D70" s="67"/>
      <c r="E70" s="67"/>
      <c r="F70" s="67"/>
      <c r="G70" s="86" t="s">
        <v>43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67" t="s">
        <v>2</v>
      </c>
      <c r="AA70" s="67"/>
      <c r="AB70" s="67"/>
      <c r="AC70" s="67"/>
      <c r="AD70" s="67"/>
      <c r="AE70" s="67" t="s">
        <v>1</v>
      </c>
      <c r="AF70" s="67"/>
      <c r="AG70" s="67"/>
      <c r="AH70" s="67"/>
      <c r="AI70" s="67"/>
      <c r="AJ70" s="67"/>
      <c r="AK70" s="67"/>
      <c r="AL70" s="67"/>
      <c r="AM70" s="67"/>
      <c r="AN70" s="67"/>
      <c r="AO70" s="86" t="s">
        <v>28</v>
      </c>
      <c r="AP70" s="87"/>
      <c r="AQ70" s="87"/>
      <c r="AR70" s="87"/>
      <c r="AS70" s="87"/>
      <c r="AT70" s="87"/>
      <c r="AU70" s="87"/>
      <c r="AV70" s="88"/>
      <c r="AW70" s="86" t="s">
        <v>29</v>
      </c>
      <c r="AX70" s="87"/>
      <c r="AY70" s="87"/>
      <c r="AZ70" s="87"/>
      <c r="BA70" s="87"/>
      <c r="BB70" s="87"/>
      <c r="BC70" s="87"/>
      <c r="BD70" s="88"/>
      <c r="BE70" s="86" t="s">
        <v>26</v>
      </c>
      <c r="BF70" s="87"/>
      <c r="BG70" s="87"/>
      <c r="BH70" s="87"/>
      <c r="BI70" s="87"/>
      <c r="BJ70" s="87"/>
      <c r="BK70" s="87"/>
      <c r="BL70" s="88"/>
    </row>
    <row r="71" spans="1:64" ht="15.75" customHeight="1">
      <c r="A71" s="67">
        <v>1</v>
      </c>
      <c r="B71" s="67"/>
      <c r="C71" s="67"/>
      <c r="D71" s="67"/>
      <c r="E71" s="67"/>
      <c r="F71" s="67"/>
      <c r="G71" s="86">
        <v>2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67">
        <v>3</v>
      </c>
      <c r="AA71" s="67"/>
      <c r="AB71" s="67"/>
      <c r="AC71" s="67"/>
      <c r="AD71" s="67"/>
      <c r="AE71" s="67">
        <v>4</v>
      </c>
      <c r="AF71" s="67"/>
      <c r="AG71" s="67"/>
      <c r="AH71" s="67"/>
      <c r="AI71" s="67"/>
      <c r="AJ71" s="67"/>
      <c r="AK71" s="67"/>
      <c r="AL71" s="67"/>
      <c r="AM71" s="67"/>
      <c r="AN71" s="67"/>
      <c r="AO71" s="67">
        <v>5</v>
      </c>
      <c r="AP71" s="67"/>
      <c r="AQ71" s="67"/>
      <c r="AR71" s="67"/>
      <c r="AS71" s="67"/>
      <c r="AT71" s="67"/>
      <c r="AU71" s="67"/>
      <c r="AV71" s="67"/>
      <c r="AW71" s="67">
        <v>6</v>
      </c>
      <c r="AX71" s="67"/>
      <c r="AY71" s="67"/>
      <c r="AZ71" s="67"/>
      <c r="BA71" s="67"/>
      <c r="BB71" s="67"/>
      <c r="BC71" s="67"/>
      <c r="BD71" s="67"/>
      <c r="BE71" s="67">
        <v>7</v>
      </c>
      <c r="BF71" s="67"/>
      <c r="BG71" s="67"/>
      <c r="BH71" s="67"/>
      <c r="BI71" s="67"/>
      <c r="BJ71" s="67"/>
      <c r="BK71" s="67"/>
      <c r="BL71" s="67"/>
    </row>
    <row r="72" spans="1:79" ht="12.75" customHeight="1" hidden="1">
      <c r="A72" s="68" t="s">
        <v>32</v>
      </c>
      <c r="B72" s="68"/>
      <c r="C72" s="68"/>
      <c r="D72" s="68"/>
      <c r="E72" s="68"/>
      <c r="F72" s="68"/>
      <c r="G72" s="69" t="s">
        <v>7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1"/>
      <c r="Z72" s="68" t="s">
        <v>19</v>
      </c>
      <c r="AA72" s="68"/>
      <c r="AB72" s="68"/>
      <c r="AC72" s="68"/>
      <c r="AD72" s="68"/>
      <c r="AE72" s="92" t="s">
        <v>31</v>
      </c>
      <c r="AF72" s="92"/>
      <c r="AG72" s="92"/>
      <c r="AH72" s="92"/>
      <c r="AI72" s="92"/>
      <c r="AJ72" s="92"/>
      <c r="AK72" s="92"/>
      <c r="AL72" s="92"/>
      <c r="AM72" s="92"/>
      <c r="AN72" s="69"/>
      <c r="AO72" s="89" t="s">
        <v>8</v>
      </c>
      <c r="AP72" s="89"/>
      <c r="AQ72" s="89"/>
      <c r="AR72" s="89"/>
      <c r="AS72" s="89"/>
      <c r="AT72" s="89"/>
      <c r="AU72" s="89"/>
      <c r="AV72" s="89"/>
      <c r="AW72" s="89" t="s">
        <v>30</v>
      </c>
      <c r="AX72" s="89"/>
      <c r="AY72" s="89"/>
      <c r="AZ72" s="89"/>
      <c r="BA72" s="89"/>
      <c r="BB72" s="89"/>
      <c r="BC72" s="89"/>
      <c r="BD72" s="89"/>
      <c r="BE72" s="89" t="s">
        <v>66</v>
      </c>
      <c r="BF72" s="89"/>
      <c r="BG72" s="89"/>
      <c r="BH72" s="89"/>
      <c r="BI72" s="89"/>
      <c r="BJ72" s="89"/>
      <c r="BK72" s="89"/>
      <c r="BL72" s="89"/>
      <c r="CA72" s="1" t="s">
        <v>17</v>
      </c>
    </row>
    <row r="73" spans="1:79" s="4" customFormat="1" ht="12.75" customHeight="1">
      <c r="A73" s="93">
        <v>0</v>
      </c>
      <c r="B73" s="93"/>
      <c r="C73" s="93"/>
      <c r="D73" s="93"/>
      <c r="E73" s="93"/>
      <c r="F73" s="93"/>
      <c r="G73" s="94" t="s">
        <v>65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97"/>
      <c r="AA73" s="97"/>
      <c r="AB73" s="97"/>
      <c r="AC73" s="97"/>
      <c r="AD73" s="97"/>
      <c r="AE73" s="98"/>
      <c r="AF73" s="98"/>
      <c r="AG73" s="98"/>
      <c r="AH73" s="98"/>
      <c r="AI73" s="98"/>
      <c r="AJ73" s="98"/>
      <c r="AK73" s="98"/>
      <c r="AL73" s="98"/>
      <c r="AM73" s="98"/>
      <c r="AN73" s="99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CA73" s="4" t="s">
        <v>18</v>
      </c>
    </row>
    <row r="74" spans="1:64" ht="12.75" customHeight="1">
      <c r="A74" s="68">
        <v>1</v>
      </c>
      <c r="B74" s="68"/>
      <c r="C74" s="68"/>
      <c r="D74" s="68"/>
      <c r="E74" s="68"/>
      <c r="F74" s="68"/>
      <c r="G74" s="116" t="s">
        <v>97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90" t="s">
        <v>67</v>
      </c>
      <c r="AA74" s="90"/>
      <c r="AB74" s="90"/>
      <c r="AC74" s="90"/>
      <c r="AD74" s="90"/>
      <c r="AE74" s="114" t="s">
        <v>84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91">
        <v>80</v>
      </c>
      <c r="AP74" s="91"/>
      <c r="AQ74" s="91"/>
      <c r="AR74" s="91"/>
      <c r="AS74" s="91"/>
      <c r="AT74" s="91"/>
      <c r="AU74" s="91"/>
      <c r="AV74" s="91"/>
      <c r="AW74" s="91">
        <v>0</v>
      </c>
      <c r="AX74" s="91"/>
      <c r="AY74" s="91"/>
      <c r="AZ74" s="91"/>
      <c r="BA74" s="91"/>
      <c r="BB74" s="91"/>
      <c r="BC74" s="91"/>
      <c r="BD74" s="91"/>
      <c r="BE74" s="91">
        <v>80</v>
      </c>
      <c r="BF74" s="91"/>
      <c r="BG74" s="91"/>
      <c r="BH74" s="91"/>
      <c r="BI74" s="91"/>
      <c r="BJ74" s="91"/>
      <c r="BK74" s="91"/>
      <c r="BL74" s="91"/>
    </row>
    <row r="75" spans="1:64" ht="12.75" customHeight="1">
      <c r="A75" s="68">
        <v>1</v>
      </c>
      <c r="B75" s="68"/>
      <c r="C75" s="68"/>
      <c r="D75" s="68"/>
      <c r="E75" s="68"/>
      <c r="F75" s="68"/>
      <c r="G75" s="116" t="s">
        <v>98</v>
      </c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90" t="s">
        <v>67</v>
      </c>
      <c r="AA75" s="90"/>
      <c r="AB75" s="90"/>
      <c r="AC75" s="90"/>
      <c r="AD75" s="90"/>
      <c r="AE75" s="114" t="s">
        <v>84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91">
        <v>3</v>
      </c>
      <c r="AP75" s="91"/>
      <c r="AQ75" s="91"/>
      <c r="AR75" s="91"/>
      <c r="AS75" s="91"/>
      <c r="AT75" s="91"/>
      <c r="AU75" s="91"/>
      <c r="AV75" s="91"/>
      <c r="AW75" s="91">
        <v>0</v>
      </c>
      <c r="AX75" s="91"/>
      <c r="AY75" s="91"/>
      <c r="AZ75" s="91"/>
      <c r="BA75" s="91"/>
      <c r="BB75" s="91"/>
      <c r="BC75" s="91"/>
      <c r="BD75" s="91"/>
      <c r="BE75" s="91">
        <v>3</v>
      </c>
      <c r="BF75" s="91"/>
      <c r="BG75" s="91"/>
      <c r="BH75" s="91"/>
      <c r="BI75" s="91"/>
      <c r="BJ75" s="91"/>
      <c r="BK75" s="91"/>
      <c r="BL75" s="91"/>
    </row>
    <row r="76" spans="1:64" ht="25.5" customHeight="1">
      <c r="A76" s="68">
        <v>1</v>
      </c>
      <c r="B76" s="68"/>
      <c r="C76" s="68"/>
      <c r="D76" s="68"/>
      <c r="E76" s="68"/>
      <c r="F76" s="68"/>
      <c r="G76" s="116" t="s">
        <v>99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90" t="s">
        <v>85</v>
      </c>
      <c r="AA76" s="90"/>
      <c r="AB76" s="90"/>
      <c r="AC76" s="90"/>
      <c r="AD76" s="90"/>
      <c r="AE76" s="114" t="s">
        <v>84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91">
        <v>400000</v>
      </c>
      <c r="AP76" s="91"/>
      <c r="AQ76" s="91"/>
      <c r="AR76" s="91"/>
      <c r="AS76" s="91"/>
      <c r="AT76" s="91"/>
      <c r="AU76" s="91"/>
      <c r="AV76" s="91"/>
      <c r="AW76" s="91">
        <v>0</v>
      </c>
      <c r="AX76" s="91"/>
      <c r="AY76" s="91"/>
      <c r="AZ76" s="91"/>
      <c r="BA76" s="91"/>
      <c r="BB76" s="91"/>
      <c r="BC76" s="91"/>
      <c r="BD76" s="91"/>
      <c r="BE76" s="91">
        <v>400000</v>
      </c>
      <c r="BF76" s="91"/>
      <c r="BG76" s="91"/>
      <c r="BH76" s="91"/>
      <c r="BI76" s="91"/>
      <c r="BJ76" s="91"/>
      <c r="BK76" s="91"/>
      <c r="BL76" s="91"/>
    </row>
    <row r="77" spans="1:64" ht="25.5" customHeight="1">
      <c r="A77" s="83">
        <v>1</v>
      </c>
      <c r="B77" s="84"/>
      <c r="C77" s="84"/>
      <c r="D77" s="84"/>
      <c r="E77" s="84"/>
      <c r="F77" s="85"/>
      <c r="G77" s="116" t="s">
        <v>114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127" t="s">
        <v>85</v>
      </c>
      <c r="AA77" s="128"/>
      <c r="AB77" s="128"/>
      <c r="AC77" s="128"/>
      <c r="AD77" s="129"/>
      <c r="AE77" s="115" t="s">
        <v>86</v>
      </c>
      <c r="AF77" s="130"/>
      <c r="AG77" s="130"/>
      <c r="AH77" s="130"/>
      <c r="AI77" s="130"/>
      <c r="AJ77" s="130"/>
      <c r="AK77" s="130"/>
      <c r="AL77" s="130"/>
      <c r="AM77" s="130"/>
      <c r="AN77" s="131"/>
      <c r="AO77" s="124">
        <v>5500</v>
      </c>
      <c r="AP77" s="125"/>
      <c r="AQ77" s="125"/>
      <c r="AR77" s="125"/>
      <c r="AS77" s="125"/>
      <c r="AT77" s="125"/>
      <c r="AU77" s="125"/>
      <c r="AV77" s="126"/>
      <c r="AW77" s="124">
        <v>0</v>
      </c>
      <c r="AX77" s="125"/>
      <c r="AY77" s="125"/>
      <c r="AZ77" s="125"/>
      <c r="BA77" s="125"/>
      <c r="BB77" s="125"/>
      <c r="BC77" s="125"/>
      <c r="BD77" s="126"/>
      <c r="BE77" s="124">
        <v>5500</v>
      </c>
      <c r="BF77" s="125"/>
      <c r="BG77" s="125"/>
      <c r="BH77" s="125"/>
      <c r="BI77" s="125"/>
      <c r="BJ77" s="125"/>
      <c r="BK77" s="125"/>
      <c r="BL77" s="126"/>
    </row>
    <row r="78" spans="1:64" s="4" customFormat="1" ht="12.75" customHeight="1">
      <c r="A78" s="93">
        <v>0</v>
      </c>
      <c r="B78" s="93"/>
      <c r="C78" s="93"/>
      <c r="D78" s="93"/>
      <c r="E78" s="93"/>
      <c r="F78" s="93"/>
      <c r="G78" s="121" t="s">
        <v>68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97"/>
      <c r="AA78" s="97"/>
      <c r="AB78" s="97"/>
      <c r="AC78" s="97"/>
      <c r="AD78" s="97"/>
      <c r="AE78" s="98"/>
      <c r="AF78" s="98"/>
      <c r="AG78" s="98"/>
      <c r="AH78" s="98"/>
      <c r="AI78" s="98"/>
      <c r="AJ78" s="98"/>
      <c r="AK78" s="98"/>
      <c r="AL78" s="98"/>
      <c r="AM78" s="98"/>
      <c r="AN78" s="99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</row>
    <row r="79" spans="1:64" ht="12.75" customHeight="1">
      <c r="A79" s="68">
        <v>2</v>
      </c>
      <c r="B79" s="68"/>
      <c r="C79" s="68"/>
      <c r="D79" s="68"/>
      <c r="E79" s="68"/>
      <c r="F79" s="68"/>
      <c r="G79" s="116" t="s">
        <v>100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90" t="s">
        <v>67</v>
      </c>
      <c r="AA79" s="90"/>
      <c r="AB79" s="90"/>
      <c r="AC79" s="90"/>
      <c r="AD79" s="90"/>
      <c r="AE79" s="114" t="s">
        <v>84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91">
        <v>8</v>
      </c>
      <c r="AP79" s="91"/>
      <c r="AQ79" s="91"/>
      <c r="AR79" s="91"/>
      <c r="AS79" s="91"/>
      <c r="AT79" s="91"/>
      <c r="AU79" s="91"/>
      <c r="AV79" s="91"/>
      <c r="AW79" s="91">
        <v>0</v>
      </c>
      <c r="AX79" s="91"/>
      <c r="AY79" s="91"/>
      <c r="AZ79" s="91"/>
      <c r="BA79" s="91"/>
      <c r="BB79" s="91"/>
      <c r="BC79" s="91"/>
      <c r="BD79" s="91"/>
      <c r="BE79" s="91">
        <v>8</v>
      </c>
      <c r="BF79" s="91"/>
      <c r="BG79" s="91"/>
      <c r="BH79" s="91"/>
      <c r="BI79" s="91"/>
      <c r="BJ79" s="91"/>
      <c r="BK79" s="91"/>
      <c r="BL79" s="91"/>
    </row>
    <row r="80" spans="1:64" ht="25.5" customHeight="1">
      <c r="A80" s="68">
        <v>2</v>
      </c>
      <c r="B80" s="68"/>
      <c r="C80" s="68"/>
      <c r="D80" s="68"/>
      <c r="E80" s="68"/>
      <c r="F80" s="68"/>
      <c r="G80" s="116" t="s">
        <v>101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8"/>
      <c r="Z80" s="90" t="s">
        <v>67</v>
      </c>
      <c r="AA80" s="90"/>
      <c r="AB80" s="90"/>
      <c r="AC80" s="90"/>
      <c r="AD80" s="90"/>
      <c r="AE80" s="114" t="s">
        <v>89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91">
        <v>3</v>
      </c>
      <c r="AP80" s="91"/>
      <c r="AQ80" s="91"/>
      <c r="AR80" s="91"/>
      <c r="AS80" s="91"/>
      <c r="AT80" s="91"/>
      <c r="AU80" s="91"/>
      <c r="AV80" s="91"/>
      <c r="AW80" s="91">
        <v>0</v>
      </c>
      <c r="AX80" s="91"/>
      <c r="AY80" s="91"/>
      <c r="AZ80" s="91"/>
      <c r="BA80" s="91"/>
      <c r="BB80" s="91"/>
      <c r="BC80" s="91"/>
      <c r="BD80" s="91"/>
      <c r="BE80" s="91">
        <v>3</v>
      </c>
      <c r="BF80" s="91"/>
      <c r="BG80" s="91"/>
      <c r="BH80" s="91"/>
      <c r="BI80" s="91"/>
      <c r="BJ80" s="91"/>
      <c r="BK80" s="91"/>
      <c r="BL80" s="91"/>
    </row>
    <row r="81" spans="1:64" ht="25.5" customHeight="1">
      <c r="A81" s="68">
        <v>2</v>
      </c>
      <c r="B81" s="68"/>
      <c r="C81" s="68"/>
      <c r="D81" s="68"/>
      <c r="E81" s="68"/>
      <c r="F81" s="68"/>
      <c r="G81" s="116" t="s">
        <v>102</v>
      </c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8"/>
      <c r="Z81" s="90" t="s">
        <v>67</v>
      </c>
      <c r="AA81" s="90"/>
      <c r="AB81" s="90"/>
      <c r="AC81" s="90"/>
      <c r="AD81" s="90"/>
      <c r="AE81" s="114" t="s">
        <v>84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91">
        <v>16</v>
      </c>
      <c r="AP81" s="91"/>
      <c r="AQ81" s="91"/>
      <c r="AR81" s="91"/>
      <c r="AS81" s="91"/>
      <c r="AT81" s="91"/>
      <c r="AU81" s="91"/>
      <c r="AV81" s="91"/>
      <c r="AW81" s="91">
        <v>0</v>
      </c>
      <c r="AX81" s="91"/>
      <c r="AY81" s="91"/>
      <c r="AZ81" s="91"/>
      <c r="BA81" s="91"/>
      <c r="BB81" s="91"/>
      <c r="BC81" s="91"/>
      <c r="BD81" s="91"/>
      <c r="BE81" s="91">
        <v>16</v>
      </c>
      <c r="BF81" s="91"/>
      <c r="BG81" s="91"/>
      <c r="BH81" s="91"/>
      <c r="BI81" s="91"/>
      <c r="BJ81" s="91"/>
      <c r="BK81" s="91"/>
      <c r="BL81" s="91"/>
    </row>
    <row r="82" spans="1:64" ht="25.5" customHeight="1">
      <c r="A82" s="83">
        <v>2</v>
      </c>
      <c r="B82" s="84"/>
      <c r="C82" s="84"/>
      <c r="D82" s="84"/>
      <c r="E82" s="84"/>
      <c r="F82" s="85"/>
      <c r="G82" s="116" t="s">
        <v>118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127" t="s">
        <v>67</v>
      </c>
      <c r="AA82" s="128"/>
      <c r="AB82" s="128"/>
      <c r="AC82" s="128"/>
      <c r="AD82" s="129"/>
      <c r="AE82" s="115" t="s">
        <v>89</v>
      </c>
      <c r="AF82" s="130"/>
      <c r="AG82" s="130"/>
      <c r="AH82" s="130"/>
      <c r="AI82" s="130"/>
      <c r="AJ82" s="130"/>
      <c r="AK82" s="130"/>
      <c r="AL82" s="130"/>
      <c r="AM82" s="130"/>
      <c r="AN82" s="131"/>
      <c r="AO82" s="124">
        <v>1</v>
      </c>
      <c r="AP82" s="125"/>
      <c r="AQ82" s="125"/>
      <c r="AR82" s="125"/>
      <c r="AS82" s="125"/>
      <c r="AT82" s="125"/>
      <c r="AU82" s="125"/>
      <c r="AV82" s="126"/>
      <c r="AW82" s="124">
        <v>0</v>
      </c>
      <c r="AX82" s="125"/>
      <c r="AY82" s="125"/>
      <c r="AZ82" s="125"/>
      <c r="BA82" s="125"/>
      <c r="BB82" s="125"/>
      <c r="BC82" s="125"/>
      <c r="BD82" s="126"/>
      <c r="BE82" s="124">
        <v>1</v>
      </c>
      <c r="BF82" s="125"/>
      <c r="BG82" s="125"/>
      <c r="BH82" s="125"/>
      <c r="BI82" s="125"/>
      <c r="BJ82" s="125"/>
      <c r="BK82" s="125"/>
      <c r="BL82" s="126"/>
    </row>
    <row r="83" spans="1:64" s="4" customFormat="1" ht="12.75" customHeight="1">
      <c r="A83" s="93">
        <v>0</v>
      </c>
      <c r="B83" s="93"/>
      <c r="C83" s="93"/>
      <c r="D83" s="93"/>
      <c r="E83" s="93"/>
      <c r="F83" s="93"/>
      <c r="G83" s="121" t="s">
        <v>69</v>
      </c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3"/>
      <c r="Z83" s="97"/>
      <c r="AA83" s="97"/>
      <c r="AB83" s="97"/>
      <c r="AC83" s="97"/>
      <c r="AD83" s="97"/>
      <c r="AE83" s="98"/>
      <c r="AF83" s="98"/>
      <c r="AG83" s="98"/>
      <c r="AH83" s="98"/>
      <c r="AI83" s="98"/>
      <c r="AJ83" s="98"/>
      <c r="AK83" s="98"/>
      <c r="AL83" s="98"/>
      <c r="AM83" s="98"/>
      <c r="AN83" s="99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</row>
    <row r="84" spans="1:64" ht="25.5" customHeight="1">
      <c r="A84" s="68">
        <v>3</v>
      </c>
      <c r="B84" s="68"/>
      <c r="C84" s="68"/>
      <c r="D84" s="68"/>
      <c r="E84" s="68"/>
      <c r="F84" s="68"/>
      <c r="G84" s="116" t="s">
        <v>103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8"/>
      <c r="Z84" s="90" t="s">
        <v>85</v>
      </c>
      <c r="AA84" s="90"/>
      <c r="AB84" s="90"/>
      <c r="AC84" s="90"/>
      <c r="AD84" s="90"/>
      <c r="AE84" s="114" t="s">
        <v>70</v>
      </c>
      <c r="AF84" s="114"/>
      <c r="AG84" s="114"/>
      <c r="AH84" s="114"/>
      <c r="AI84" s="114"/>
      <c r="AJ84" s="114"/>
      <c r="AK84" s="114"/>
      <c r="AL84" s="114"/>
      <c r="AM84" s="114"/>
      <c r="AN84" s="115"/>
      <c r="AO84" s="91">
        <v>62500</v>
      </c>
      <c r="AP84" s="91"/>
      <c r="AQ84" s="91"/>
      <c r="AR84" s="91"/>
      <c r="AS84" s="91"/>
      <c r="AT84" s="91"/>
      <c r="AU84" s="91"/>
      <c r="AV84" s="91"/>
      <c r="AW84" s="91">
        <v>0</v>
      </c>
      <c r="AX84" s="91"/>
      <c r="AY84" s="91"/>
      <c r="AZ84" s="91"/>
      <c r="BA84" s="91"/>
      <c r="BB84" s="91"/>
      <c r="BC84" s="91"/>
      <c r="BD84" s="91"/>
      <c r="BE84" s="91">
        <v>62500</v>
      </c>
      <c r="BF84" s="91"/>
      <c r="BG84" s="91"/>
      <c r="BH84" s="91"/>
      <c r="BI84" s="91"/>
      <c r="BJ84" s="91"/>
      <c r="BK84" s="91"/>
      <c r="BL84" s="91"/>
    </row>
    <row r="85" spans="1:64" ht="12.75" customHeight="1">
      <c r="A85" s="68">
        <v>3</v>
      </c>
      <c r="B85" s="68"/>
      <c r="C85" s="68"/>
      <c r="D85" s="68"/>
      <c r="E85" s="68"/>
      <c r="F85" s="68"/>
      <c r="G85" s="116" t="s">
        <v>104</v>
      </c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8"/>
      <c r="Z85" s="90" t="s">
        <v>85</v>
      </c>
      <c r="AA85" s="90"/>
      <c r="AB85" s="90"/>
      <c r="AC85" s="90"/>
      <c r="AD85" s="90"/>
      <c r="AE85" s="114" t="s">
        <v>70</v>
      </c>
      <c r="AF85" s="114"/>
      <c r="AG85" s="114"/>
      <c r="AH85" s="114"/>
      <c r="AI85" s="114"/>
      <c r="AJ85" s="114"/>
      <c r="AK85" s="114"/>
      <c r="AL85" s="114"/>
      <c r="AM85" s="114"/>
      <c r="AN85" s="115"/>
      <c r="AO85" s="91">
        <v>966667</v>
      </c>
      <c r="AP85" s="91"/>
      <c r="AQ85" s="91"/>
      <c r="AR85" s="91"/>
      <c r="AS85" s="91"/>
      <c r="AT85" s="91"/>
      <c r="AU85" s="91"/>
      <c r="AV85" s="91"/>
      <c r="AW85" s="91">
        <v>0</v>
      </c>
      <c r="AX85" s="91"/>
      <c r="AY85" s="91"/>
      <c r="AZ85" s="91"/>
      <c r="BA85" s="91"/>
      <c r="BB85" s="91"/>
      <c r="BC85" s="91"/>
      <c r="BD85" s="91"/>
      <c r="BE85" s="91">
        <v>966667</v>
      </c>
      <c r="BF85" s="91"/>
      <c r="BG85" s="91"/>
      <c r="BH85" s="91"/>
      <c r="BI85" s="91"/>
      <c r="BJ85" s="91"/>
      <c r="BK85" s="91"/>
      <c r="BL85" s="91"/>
    </row>
    <row r="86" spans="1:64" ht="12.75" customHeight="1">
      <c r="A86" s="68">
        <v>3</v>
      </c>
      <c r="B86" s="68"/>
      <c r="C86" s="68"/>
      <c r="D86" s="68"/>
      <c r="E86" s="68"/>
      <c r="F86" s="68"/>
      <c r="G86" s="116" t="s">
        <v>105</v>
      </c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8"/>
      <c r="Z86" s="90" t="s">
        <v>85</v>
      </c>
      <c r="AA86" s="90"/>
      <c r="AB86" s="90"/>
      <c r="AC86" s="90"/>
      <c r="AD86" s="90"/>
      <c r="AE86" s="114" t="s">
        <v>70</v>
      </c>
      <c r="AF86" s="114"/>
      <c r="AG86" s="114"/>
      <c r="AH86" s="114"/>
      <c r="AI86" s="114"/>
      <c r="AJ86" s="114"/>
      <c r="AK86" s="114"/>
      <c r="AL86" s="114"/>
      <c r="AM86" s="114"/>
      <c r="AN86" s="115"/>
      <c r="AO86" s="91">
        <v>25000</v>
      </c>
      <c r="AP86" s="91"/>
      <c r="AQ86" s="91"/>
      <c r="AR86" s="91"/>
      <c r="AS86" s="91"/>
      <c r="AT86" s="91"/>
      <c r="AU86" s="91"/>
      <c r="AV86" s="91"/>
      <c r="AW86" s="91">
        <v>0</v>
      </c>
      <c r="AX86" s="91"/>
      <c r="AY86" s="91"/>
      <c r="AZ86" s="91"/>
      <c r="BA86" s="91"/>
      <c r="BB86" s="91"/>
      <c r="BC86" s="91"/>
      <c r="BD86" s="91"/>
      <c r="BE86" s="91">
        <v>25000</v>
      </c>
      <c r="BF86" s="91"/>
      <c r="BG86" s="91"/>
      <c r="BH86" s="91"/>
      <c r="BI86" s="91"/>
      <c r="BJ86" s="91"/>
      <c r="BK86" s="91"/>
      <c r="BL86" s="91"/>
    </row>
    <row r="87" spans="1:64" ht="12.75" customHeight="1">
      <c r="A87" s="83">
        <v>3</v>
      </c>
      <c r="B87" s="84"/>
      <c r="C87" s="84"/>
      <c r="D87" s="84"/>
      <c r="E87" s="84"/>
      <c r="F87" s="85"/>
      <c r="G87" s="116" t="s">
        <v>115</v>
      </c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20"/>
      <c r="Z87" s="127" t="s">
        <v>85</v>
      </c>
      <c r="AA87" s="128"/>
      <c r="AB87" s="128"/>
      <c r="AC87" s="128"/>
      <c r="AD87" s="129"/>
      <c r="AE87" s="115" t="s">
        <v>70</v>
      </c>
      <c r="AF87" s="130"/>
      <c r="AG87" s="130"/>
      <c r="AH87" s="130"/>
      <c r="AI87" s="130"/>
      <c r="AJ87" s="130"/>
      <c r="AK87" s="130"/>
      <c r="AL87" s="130"/>
      <c r="AM87" s="130"/>
      <c r="AN87" s="131"/>
      <c r="AO87" s="124">
        <v>5500</v>
      </c>
      <c r="AP87" s="125"/>
      <c r="AQ87" s="125"/>
      <c r="AR87" s="125"/>
      <c r="AS87" s="125"/>
      <c r="AT87" s="125"/>
      <c r="AU87" s="125"/>
      <c r="AV87" s="126"/>
      <c r="AW87" s="124">
        <v>0</v>
      </c>
      <c r="AX87" s="125"/>
      <c r="AY87" s="125"/>
      <c r="AZ87" s="125"/>
      <c r="BA87" s="125"/>
      <c r="BB87" s="125"/>
      <c r="BC87" s="125"/>
      <c r="BD87" s="126"/>
      <c r="BE87" s="124">
        <v>5500</v>
      </c>
      <c r="BF87" s="125"/>
      <c r="BG87" s="125"/>
      <c r="BH87" s="125"/>
      <c r="BI87" s="125"/>
      <c r="BJ87" s="125"/>
      <c r="BK87" s="125"/>
      <c r="BL87" s="126"/>
    </row>
    <row r="88" spans="1:64" s="4" customFormat="1" ht="12.75" customHeight="1">
      <c r="A88" s="93">
        <v>0</v>
      </c>
      <c r="B88" s="93"/>
      <c r="C88" s="93"/>
      <c r="D88" s="93"/>
      <c r="E88" s="93"/>
      <c r="F88" s="93"/>
      <c r="G88" s="121" t="s">
        <v>87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3"/>
      <c r="Z88" s="97"/>
      <c r="AA88" s="97"/>
      <c r="AB88" s="97"/>
      <c r="AC88" s="97"/>
      <c r="AD88" s="97"/>
      <c r="AE88" s="98"/>
      <c r="AF88" s="98"/>
      <c r="AG88" s="98"/>
      <c r="AH88" s="98"/>
      <c r="AI88" s="98"/>
      <c r="AJ88" s="98"/>
      <c r="AK88" s="98"/>
      <c r="AL88" s="98"/>
      <c r="AM88" s="98"/>
      <c r="AN88" s="99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</row>
    <row r="89" spans="1:64" ht="38.25" customHeight="1">
      <c r="A89" s="68">
        <v>4</v>
      </c>
      <c r="B89" s="68"/>
      <c r="C89" s="68"/>
      <c r="D89" s="68"/>
      <c r="E89" s="68"/>
      <c r="F89" s="68"/>
      <c r="G89" s="116" t="s">
        <v>106</v>
      </c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8"/>
      <c r="Z89" s="90" t="s">
        <v>88</v>
      </c>
      <c r="AA89" s="90"/>
      <c r="AB89" s="90"/>
      <c r="AC89" s="90"/>
      <c r="AD89" s="90"/>
      <c r="AE89" s="114" t="s">
        <v>70</v>
      </c>
      <c r="AF89" s="114"/>
      <c r="AG89" s="114"/>
      <c r="AH89" s="114"/>
      <c r="AI89" s="114"/>
      <c r="AJ89" s="114"/>
      <c r="AK89" s="114"/>
      <c r="AL89" s="114"/>
      <c r="AM89" s="114"/>
      <c r="AN89" s="115"/>
      <c r="AO89" s="91">
        <v>10</v>
      </c>
      <c r="AP89" s="91"/>
      <c r="AQ89" s="91"/>
      <c r="AR89" s="91"/>
      <c r="AS89" s="91"/>
      <c r="AT89" s="91"/>
      <c r="AU89" s="91"/>
      <c r="AV89" s="91"/>
      <c r="AW89" s="91">
        <v>0</v>
      </c>
      <c r="AX89" s="91"/>
      <c r="AY89" s="91"/>
      <c r="AZ89" s="91"/>
      <c r="BA89" s="91"/>
      <c r="BB89" s="91"/>
      <c r="BC89" s="91"/>
      <c r="BD89" s="91"/>
      <c r="BE89" s="91">
        <v>10</v>
      </c>
      <c r="BF89" s="91"/>
      <c r="BG89" s="91"/>
      <c r="BH89" s="91"/>
      <c r="BI89" s="91"/>
      <c r="BJ89" s="91"/>
      <c r="BK89" s="91"/>
      <c r="BL89" s="91"/>
    </row>
    <row r="90" spans="1:64" ht="25.5" customHeight="1">
      <c r="A90" s="68">
        <v>4</v>
      </c>
      <c r="B90" s="68"/>
      <c r="C90" s="68"/>
      <c r="D90" s="68"/>
      <c r="E90" s="68"/>
      <c r="F90" s="68"/>
      <c r="G90" s="116" t="s">
        <v>107</v>
      </c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8"/>
      <c r="Z90" s="90" t="s">
        <v>88</v>
      </c>
      <c r="AA90" s="90"/>
      <c r="AB90" s="90"/>
      <c r="AC90" s="90"/>
      <c r="AD90" s="90"/>
      <c r="AE90" s="114" t="s">
        <v>70</v>
      </c>
      <c r="AF90" s="114"/>
      <c r="AG90" s="114"/>
      <c r="AH90" s="114"/>
      <c r="AI90" s="114"/>
      <c r="AJ90" s="114"/>
      <c r="AK90" s="114"/>
      <c r="AL90" s="114"/>
      <c r="AM90" s="114"/>
      <c r="AN90" s="115"/>
      <c r="AO90" s="91">
        <v>100</v>
      </c>
      <c r="AP90" s="91"/>
      <c r="AQ90" s="91"/>
      <c r="AR90" s="91"/>
      <c r="AS90" s="91"/>
      <c r="AT90" s="91"/>
      <c r="AU90" s="91"/>
      <c r="AV90" s="91"/>
      <c r="AW90" s="91">
        <v>0</v>
      </c>
      <c r="AX90" s="91"/>
      <c r="AY90" s="91"/>
      <c r="AZ90" s="91"/>
      <c r="BA90" s="91"/>
      <c r="BB90" s="91"/>
      <c r="BC90" s="91"/>
      <c r="BD90" s="91"/>
      <c r="BE90" s="91">
        <v>100</v>
      </c>
      <c r="BF90" s="91"/>
      <c r="BG90" s="91"/>
      <c r="BH90" s="91"/>
      <c r="BI90" s="91"/>
      <c r="BJ90" s="91"/>
      <c r="BK90" s="91"/>
      <c r="BL90" s="91"/>
    </row>
    <row r="91" spans="41:64" ht="12.75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59" ht="16.5" customHeight="1">
      <c r="A93" s="105" t="s">
        <v>75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5"/>
      <c r="AO93" s="102" t="s">
        <v>77</v>
      </c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</row>
    <row r="94" spans="23:59" ht="12.75">
      <c r="W94" s="104" t="s">
        <v>5</v>
      </c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O94" s="104" t="s">
        <v>63</v>
      </c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</row>
    <row r="95" spans="1:6" ht="15.75" customHeight="1">
      <c r="A95" s="107" t="s">
        <v>3</v>
      </c>
      <c r="B95" s="107"/>
      <c r="C95" s="107"/>
      <c r="D95" s="107"/>
      <c r="E95" s="107"/>
      <c r="F95" s="107"/>
    </row>
    <row r="96" spans="1:45" ht="12.75" customHeight="1">
      <c r="A96" s="41" t="s">
        <v>74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</row>
    <row r="97" spans="1:45" ht="12.75">
      <c r="A97" s="110" t="s">
        <v>46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</row>
    <row r="98" spans="1:45" ht="10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>
      <c r="A99" s="105" t="s">
        <v>76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5"/>
      <c r="AO99" s="102" t="s">
        <v>78</v>
      </c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</row>
    <row r="100" spans="23:59" ht="12.75">
      <c r="W100" s="104" t="s">
        <v>5</v>
      </c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O100" s="104" t="s">
        <v>63</v>
      </c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</row>
    <row r="101" spans="1:8" ht="12.75">
      <c r="A101" s="108">
        <v>44972</v>
      </c>
      <c r="B101" s="109"/>
      <c r="C101" s="109"/>
      <c r="D101" s="109"/>
      <c r="E101" s="109"/>
      <c r="F101" s="109"/>
      <c r="G101" s="109"/>
      <c r="H101" s="109"/>
    </row>
    <row r="102" spans="1:17" ht="12.75">
      <c r="A102" s="104" t="s">
        <v>44</v>
      </c>
      <c r="B102" s="104"/>
      <c r="C102" s="104"/>
      <c r="D102" s="104"/>
      <c r="E102" s="104"/>
      <c r="F102" s="104"/>
      <c r="G102" s="104"/>
      <c r="H102" s="104"/>
      <c r="I102" s="17"/>
      <c r="J102" s="17"/>
      <c r="K102" s="17"/>
      <c r="L102" s="17"/>
      <c r="M102" s="17"/>
      <c r="N102" s="17"/>
      <c r="O102" s="17"/>
      <c r="P102" s="17"/>
      <c r="Q102" s="17"/>
    </row>
    <row r="103" ht="12.75">
      <c r="A103" s="24" t="s">
        <v>45</v>
      </c>
    </row>
  </sheetData>
  <sheetProtection/>
  <mergeCells count="310">
    <mergeCell ref="AW87:BD87"/>
    <mergeCell ref="BE87:BL87"/>
    <mergeCell ref="Z77:AD77"/>
    <mergeCell ref="AE77:AN77"/>
    <mergeCell ref="AO77:AV77"/>
    <mergeCell ref="AW77:BD77"/>
    <mergeCell ref="BE77:BL77"/>
    <mergeCell ref="G82:Y82"/>
    <mergeCell ref="Z82:AD82"/>
    <mergeCell ref="AE82:AN82"/>
    <mergeCell ref="AO82:AV82"/>
    <mergeCell ref="G43:BL43"/>
    <mergeCell ref="A55:C55"/>
    <mergeCell ref="D55:AB55"/>
    <mergeCell ref="AC55:AJ55"/>
    <mergeCell ref="AK55:AR55"/>
    <mergeCell ref="AS55:AZ55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6:BL86"/>
    <mergeCell ref="BE88:BL88"/>
    <mergeCell ref="Z87:AD87"/>
    <mergeCell ref="AE87:AN87"/>
    <mergeCell ref="AO87:AV87"/>
    <mergeCell ref="A88:F88"/>
    <mergeCell ref="G88:Y88"/>
    <mergeCell ref="Z88:AD88"/>
    <mergeCell ref="AE88:AN88"/>
    <mergeCell ref="AO88:AV88"/>
    <mergeCell ref="AW88:BD88"/>
    <mergeCell ref="A86:F86"/>
    <mergeCell ref="G86:Y86"/>
    <mergeCell ref="Z86:AD86"/>
    <mergeCell ref="AE86:AN86"/>
    <mergeCell ref="AO86:AV86"/>
    <mergeCell ref="AW86:BD86"/>
    <mergeCell ref="A87:F87"/>
    <mergeCell ref="G87:Y87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BE83:BL83"/>
    <mergeCell ref="A81:F81"/>
    <mergeCell ref="G81:Y81"/>
    <mergeCell ref="A84:F84"/>
    <mergeCell ref="G84:Y84"/>
    <mergeCell ref="Z84:AD84"/>
    <mergeCell ref="AE84:AN84"/>
    <mergeCell ref="AO84:AV84"/>
    <mergeCell ref="AW84:BD84"/>
    <mergeCell ref="A82:F82"/>
    <mergeCell ref="A83:F83"/>
    <mergeCell ref="G83:Y83"/>
    <mergeCell ref="Z83:AD83"/>
    <mergeCell ref="AE83:AN83"/>
    <mergeCell ref="AO83:AV83"/>
    <mergeCell ref="AW83:BD83"/>
    <mergeCell ref="Z81:AD81"/>
    <mergeCell ref="AE81:AN81"/>
    <mergeCell ref="AO81:AV81"/>
    <mergeCell ref="AW81:BD81"/>
    <mergeCell ref="AW82:BD82"/>
    <mergeCell ref="BE82:BL82"/>
    <mergeCell ref="BE81:BL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6:BL76"/>
    <mergeCell ref="A78:F78"/>
    <mergeCell ref="G78:Y78"/>
    <mergeCell ref="Z78:AD78"/>
    <mergeCell ref="AE78:AN78"/>
    <mergeCell ref="AO78:AV78"/>
    <mergeCell ref="AW78:BD78"/>
    <mergeCell ref="BE78:BL78"/>
    <mergeCell ref="A76:F76"/>
    <mergeCell ref="G76:Y76"/>
    <mergeCell ref="Z76:AD76"/>
    <mergeCell ref="AE76:AN76"/>
    <mergeCell ref="AO76:AV76"/>
    <mergeCell ref="AW76:BD76"/>
    <mergeCell ref="A77:F77"/>
    <mergeCell ref="G77:Y77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67:C67"/>
    <mergeCell ref="D67:AA67"/>
    <mergeCell ref="AB67:AI67"/>
    <mergeCell ref="AJ67:AQ67"/>
    <mergeCell ref="AR67:AY67"/>
    <mergeCell ref="Z72:AD72"/>
    <mergeCell ref="AR65:AY65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S53:AZ53"/>
    <mergeCell ref="A54:C54"/>
    <mergeCell ref="D54:AB54"/>
    <mergeCell ref="AC54:AJ54"/>
    <mergeCell ref="AK54:AR54"/>
    <mergeCell ref="AS54:AZ54"/>
    <mergeCell ref="A101:H101"/>
    <mergeCell ref="A102:H102"/>
    <mergeCell ref="A42:F42"/>
    <mergeCell ref="G42:BL42"/>
    <mergeCell ref="A44:F44"/>
    <mergeCell ref="G44:BL44"/>
    <mergeCell ref="A96:AS96"/>
    <mergeCell ref="A97:AS97"/>
    <mergeCell ref="A99:V99"/>
    <mergeCell ref="W99:AM99"/>
    <mergeCell ref="AO99:BG99"/>
    <mergeCell ref="W100:AM100"/>
    <mergeCell ref="AO100:BG100"/>
    <mergeCell ref="A93:V93"/>
    <mergeCell ref="W93:AM93"/>
    <mergeCell ref="AO93:BG93"/>
    <mergeCell ref="W94:AM94"/>
    <mergeCell ref="AO94:BG94"/>
    <mergeCell ref="A95:F9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4:C64"/>
    <mergeCell ref="D64:AA64"/>
    <mergeCell ref="AB64:AI64"/>
    <mergeCell ref="AJ64:AQ64"/>
    <mergeCell ref="AR64:AY64"/>
    <mergeCell ref="A69:BL69"/>
    <mergeCell ref="A65:C65"/>
    <mergeCell ref="D65:AA65"/>
    <mergeCell ref="AB65:AI65"/>
    <mergeCell ref="AJ65:AQ65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2:C52"/>
    <mergeCell ref="D52:AB52"/>
    <mergeCell ref="AC52:AJ52"/>
    <mergeCell ref="AK52:AR52"/>
    <mergeCell ref="AS52:AZ52"/>
    <mergeCell ref="A58:BL58"/>
    <mergeCell ref="A53:C53"/>
    <mergeCell ref="D53:AB53"/>
    <mergeCell ref="AC53:AJ53"/>
    <mergeCell ref="AK53:AR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43:F4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73:L73 G73:G77 G79:G82 G84:G87 G89:G90">
    <cfRule type="cellIs" priority="5" dxfId="7" operator="equal" stopIfTrue="1">
      <formula>$G72</formula>
    </cfRule>
  </conditionalFormatting>
  <conditionalFormatting sqref="D56:I56">
    <cfRule type="cellIs" priority="4" dxfId="7" operator="equal" stopIfTrue="1">
      <formula>$D54</formula>
    </cfRule>
  </conditionalFormatting>
  <conditionalFormatting sqref="A73:F90">
    <cfRule type="cellIs" priority="3" dxfId="7" operator="equal" stopIfTrue="1">
      <formula>0</formula>
    </cfRule>
  </conditionalFormatting>
  <conditionalFormatting sqref="D52:D55">
    <cfRule type="cellIs" priority="6" dxfId="7" operator="equal" stopIfTrue="1">
      <formula>$D51</formula>
    </cfRule>
  </conditionalFormatting>
  <conditionalFormatting sqref="G78:L78 G83:L83 G88:L88">
    <cfRule type="cellIs" priority="8" dxfId="7" operator="equal" stopIfTrue="1">
      <formula>$G76</formula>
    </cfRule>
  </conditionalFormatting>
  <conditionalFormatting sqref="G77">
    <cfRule type="cellIs" priority="2" dxfId="7" operator="equal" stopIfTrue="1">
      <formula>$G76</formula>
    </cfRule>
  </conditionalFormatting>
  <conditionalFormatting sqref="A77:F77">
    <cfRule type="cellIs" priority="1" dxfId="7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2023-02-15T14:40:44Z</cp:lastPrinted>
  <dcterms:created xsi:type="dcterms:W3CDTF">2016-08-15T09:54:21Z</dcterms:created>
  <dcterms:modified xsi:type="dcterms:W3CDTF">2023-02-17T09:38:46Z</dcterms:modified>
  <cp:category/>
  <cp:version/>
  <cp:contentType/>
  <cp:contentStatus/>
</cp:coreProperties>
</file>