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 МР\сесія № 1957 від 08.03.2024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КПК0110150!$A$1:$BM$98</definedName>
  </definedNames>
  <calcPr calcId="162913"/>
</workbook>
</file>

<file path=xl/calcChain.xml><?xml version="1.0" encoding="utf-8"?>
<calcChain xmlns="http://schemas.openxmlformats.org/spreadsheetml/2006/main">
  <c r="AR62" i="2" l="1"/>
  <c r="AS54" i="2"/>
  <c r="AS53" i="2"/>
  <c r="AS52" i="2"/>
  <c r="AS51" i="2"/>
</calcChain>
</file>

<file path=xl/sharedStrings.xml><?xml version="1.0" encoding="utf-8"?>
<sst xmlns="http://schemas.openxmlformats.org/spreadsheetml/2006/main" count="167" uniqueCount="118">
  <si>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</si>
  <si>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</si>
  <si>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</si>
  <si>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</si>
  <si>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</si>
  <si>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</si>
  <si>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</si>
  <si>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</si>
  <si>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</si>
  <si>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</si>
  <si>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</si>
  <si>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</si>
  <si>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</si>
  <si>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</si>
  <si>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</si>
  <si>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</si>
  <si>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</si>
  <si>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</si>
  <si>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</si>
  <si>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</si>
  <si>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</si>
  <si>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</si>
  <si>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</si>
  <si>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</si>
  <si>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</si>
  <si>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</si>
  <si>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</si>
  <si>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</si>
  <si>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</si>
  <si>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</si>
  <si>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</si>
  <si>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</si>
  <si>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</si>
  <si>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</si>
  <si>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</si>
  <si>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</si>
  <si>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</si>
  <si>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</si>
  <si>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</si>
  <si>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</si>
  <si>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</si>
  <si>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</si>
  <si>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</si>
  <si>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</si>
  <si>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</si>
  <si>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</si>
  <si>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</si>
  <si>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</si>
  <si>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</si>
  <si>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</si>
  <si>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</si>
  <si>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</si>
  <si>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</si>
  <si>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</si>
  <si>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</si>
  <si>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</si>
  <si>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</si>
  <si>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</si>
  <si>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</si>
  <si>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</si>
  <si>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</si>
  <si>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</si>
  <si>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</si>
  <si>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</si>
  <si>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</si>
  <si>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</si>
  <si>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</si>
  <si>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</si>
  <si>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</si>
  <si>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Погашення кредиторської  заборгованості за 2023р</t>
  </si>
  <si>
    <t>Безоплатно отриманий принтер для ЦНАП</t>
  </si>
  <si>
    <t>УСЬОГО</t>
  </si>
  <si>
    <t>затрат</t>
  </si>
  <si>
    <t>Z1</t>
  </si>
  <si>
    <t>грн.</t>
  </si>
  <si>
    <t>Кошторис</t>
  </si>
  <si>
    <t>обсяг видатків,необхідних для погашення кредиторської  заборгованість</t>
  </si>
  <si>
    <t>Звітні дані</t>
  </si>
  <si>
    <t>Обсяг видатків на матеріально-технічне, фінансове забезпечення діяльності Чортківської міської ради</t>
  </si>
  <si>
    <t>кількість штатних одиниць</t>
  </si>
  <si>
    <t>од.</t>
  </si>
  <si>
    <t>Штатний розпис</t>
  </si>
  <si>
    <t>продукту</t>
  </si>
  <si>
    <t>шт.</t>
  </si>
  <si>
    <t>кількість отриманих листів, звернень, заяв, скарг</t>
  </si>
  <si>
    <t>Журнал реєстрації звернень громадян</t>
  </si>
  <si>
    <t>кількість заходів на погашення кредиторської заборгованості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</si>
  <si>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</si>
  <si>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</si>
  <si>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</si>
  <si>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середні витрати Безоплатно отриманого  принтера  для ЦНАП</t>
  </si>
  <si>
    <t>кількість розглянутих питань, прийнятих рекомендацій на постійних комісіях на одного працівника</t>
  </si>
  <si>
    <t>Розрахунок</t>
  </si>
  <si>
    <t>середня вартість одного заходу з погашення кредиторської заборгованості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</si>
  <si>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</si>
  <si>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</si>
  <si>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27 липня 2011 року №945 (у редакції наказу Міністерства фінансів України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управління»,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бюджетів»,   Наказ Міністерства фінансів України від 17.07.2015 року №648 « Про затвердження типових форм бюджетних запитів для формування місцевих бюджетів" із змінами і доповненнями. Рішення сесії міської ради від 08.12.2023 року №1797 "Про  бюджет Чортківської  міської  територіальної громади  на 2024 рік".Згідно рішення сесії Чортківської міської ради від 15 лютого 2024р №1934 «Про внесення змін ідоповнень до рішення сесії восьмого скликання Чортківської міської ради від 8грудня 2023 року №1797 «Про бюджет Чортківської міської територіальної_x000D_
громади на 2024 рік».Згідно рішення сесії Чортківської міської ради від 30 січня  2024р №1876 «Про внесення змін і доповнень до рішення сесії восьмого скликання Чортківської міської ради від 8грудня 2023 року №1797 «Про бюджет Чортківської міської територіальної_x000D_
громади на 2024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</si>
  <si>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</si>
  <si>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</si>
  <si>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15.03.2024</t>
  </si>
  <si>
    <t>79-од</t>
  </si>
  <si>
    <t xml:space="preserve"> </t>
  </si>
  <si>
    <t>Чортківська міська рада</t>
  </si>
  <si>
    <t>Фінансове управління ЧМР</t>
  </si>
  <si>
    <t>в.о. міського  голови,секретар міської ради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</si>
  <si>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</si>
  <si>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</si>
  <si>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</si>
  <si>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</si>
  <si>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</si>
  <si>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</si>
  <si>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</si>
  <si>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</si>
  <si>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</si>
  <si>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</si>
  <si>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</si>
  <si>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</si>
  <si>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кількість безоплатно отриманих  принтерів для ЦНАП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</si>
</sst>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62" zoomScaleNormal="100" zoomScaleSheetLayoutView="100" workbookViewId="0">
      <selection activeCell="G78" sqref="G78:Y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20401587.800000001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20277837.800000001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123750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09" t="s">
        <v>97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110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0.8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20045833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20045833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232004.8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232004.8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123750</v>
      </c>
      <c r="AL53" s="58"/>
      <c r="AM53" s="58"/>
      <c r="AN53" s="58"/>
      <c r="AO53" s="58"/>
      <c r="AP53" s="58"/>
      <c r="AQ53" s="58"/>
      <c r="AR53" s="58"/>
      <c r="AS53" s="58">
        <f>AC53+AK53</f>
        <v>123750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ht="12" customHeight="1" x14ac:dyDescent="0.2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20277837.800000001</v>
      </c>
      <c r="AD54" s="94"/>
      <c r="AE54" s="94"/>
      <c r="AF54" s="94"/>
      <c r="AG54" s="94"/>
      <c r="AH54" s="94"/>
      <c r="AI54" s="94"/>
      <c r="AJ54" s="94"/>
      <c r="AK54" s="94">
        <v>123750</v>
      </c>
      <c r="AL54" s="94"/>
      <c r="AM54" s="94"/>
      <c r="AN54" s="94"/>
      <c r="AO54" s="94"/>
      <c r="AP54" s="94"/>
      <c r="AQ54" s="94"/>
      <c r="AR54" s="94"/>
      <c r="AS54" s="94">
        <f>AC54+AK54</f>
        <v>20401587.800000001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5" spans="1:79" hidden="1" x14ac:dyDescent="0.25"/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3.2" customHeight="1" x14ac:dyDescent="0.25">
      <c r="A57" s="59" t="s">
        <v>110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1.4" customHeight="1" x14ac:dyDescent="0.25">
      <c r="A62" s="90"/>
      <c r="B62" s="90"/>
      <c r="C62" s="90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3" spans="1:79" hidden="1" x14ac:dyDescent="0.25"/>
    <row r="64" spans="1:79" ht="61.8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123750</v>
      </c>
      <c r="AX69" s="58"/>
      <c r="AY69" s="58"/>
      <c r="AZ69" s="58"/>
      <c r="BA69" s="58"/>
      <c r="BB69" s="58"/>
      <c r="BC69" s="58"/>
      <c r="BD69" s="58"/>
      <c r="BE69" s="58">
        <v>123750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1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74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232004.8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232004.8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2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74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20045833.199999999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20045833.199999999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3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88.75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88.75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2" customHeight="1" x14ac:dyDescent="0.25">
      <c r="A74" s="62">
        <v>0</v>
      </c>
      <c r="B74" s="62"/>
      <c r="C74" s="62"/>
      <c r="D74" s="62"/>
      <c r="E74" s="62"/>
      <c r="F74" s="62"/>
      <c r="G74" s="85" t="s">
        <v>117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83</v>
      </c>
      <c r="AA74" s="73"/>
      <c r="AB74" s="73"/>
      <c r="AC74" s="73"/>
      <c r="AD74" s="73"/>
      <c r="AE74" s="76" t="s">
        <v>75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83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2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83</v>
      </c>
      <c r="AA76" s="73"/>
      <c r="AB76" s="73"/>
      <c r="AC76" s="73"/>
      <c r="AD76" s="73"/>
      <c r="AE76" s="85" t="s">
        <v>77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3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83</v>
      </c>
      <c r="AA77" s="73"/>
      <c r="AB77" s="73"/>
      <c r="AC77" s="73"/>
      <c r="AD77" s="73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4.6" customHeight="1" x14ac:dyDescent="0.25">
      <c r="A79" s="62">
        <v>0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74</v>
      </c>
      <c r="AA79" s="73"/>
      <c r="AB79" s="73"/>
      <c r="AC79" s="73"/>
      <c r="AD79" s="73"/>
      <c r="AE79" s="85" t="s">
        <v>75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123750</v>
      </c>
      <c r="AX79" s="58"/>
      <c r="AY79" s="58"/>
      <c r="AZ79" s="58"/>
      <c r="BA79" s="58"/>
      <c r="BB79" s="58"/>
      <c r="BC79" s="58"/>
      <c r="BD79" s="58"/>
      <c r="BE79" s="58">
        <v>123750</v>
      </c>
      <c r="BF79" s="58"/>
      <c r="BG79" s="58"/>
      <c r="BH79" s="58"/>
      <c r="BI79" s="58"/>
      <c r="BJ79" s="58"/>
      <c r="BK79" s="58"/>
      <c r="BL79" s="58"/>
    </row>
    <row r="80" spans="1:79" ht="24.6" customHeight="1" x14ac:dyDescent="0.25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3"/>
    </row>
    <row r="81" spans="1:64" ht="24.6" customHeight="1" x14ac:dyDescent="0.25">
      <c r="A81" s="124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125"/>
    </row>
    <row r="82" spans="1:64" ht="26.4" customHeight="1" x14ac:dyDescent="0.25">
      <c r="A82" s="62">
        <v>1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83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11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</v>
      </c>
      <c r="B83" s="62"/>
      <c r="C83" s="62"/>
      <c r="D83" s="62"/>
      <c r="E83" s="62"/>
      <c r="F83" s="62"/>
      <c r="G83" s="85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74</v>
      </c>
      <c r="AA83" s="73"/>
      <c r="AB83" s="73"/>
      <c r="AC83" s="73"/>
      <c r="AD83" s="73"/>
      <c r="AE83" s="85" t="s">
        <v>92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232004.8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232004.8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2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74</v>
      </c>
      <c r="AA84" s="73"/>
      <c r="AB84" s="73"/>
      <c r="AC84" s="73"/>
      <c r="AD84" s="73"/>
      <c r="AE84" s="85" t="s">
        <v>92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225868.54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225868.54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3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83</v>
      </c>
      <c r="AA85" s="73"/>
      <c r="AB85" s="73"/>
      <c r="AC85" s="73"/>
      <c r="AD85" s="73"/>
      <c r="AE85" s="85" t="s">
        <v>92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22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6" t="s">
        <v>104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106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5">
      <c r="A90" s="75" t="s">
        <v>3</v>
      </c>
      <c r="B90" s="75"/>
      <c r="C90" s="75"/>
      <c r="D90" s="75"/>
      <c r="E90" s="75"/>
      <c r="F90" s="75"/>
    </row>
    <row r="91" spans="1:64" ht="13.2" customHeight="1" x14ac:dyDescent="0.25">
      <c r="A91" s="113" t="s">
        <v>103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6" t="s">
        <v>105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107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5">
      <c r="A96" s="84"/>
      <c r="B96" s="84"/>
      <c r="C96" s="84"/>
      <c r="D96" s="84"/>
      <c r="E96" s="84"/>
      <c r="F96" s="84"/>
      <c r="G96" s="84"/>
      <c r="H96" s="84"/>
    </row>
    <row r="97" spans="1:17" x14ac:dyDescent="0.2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275">
    <mergeCell ref="A80:BL81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8:C59"/>
    <mergeCell ref="D60:AA60"/>
    <mergeCell ref="AB60:AI60"/>
    <mergeCell ref="W95:AM95"/>
    <mergeCell ref="A66:F66"/>
    <mergeCell ref="A67:F67"/>
    <mergeCell ref="Z67:AD67"/>
    <mergeCell ref="A64:BL64"/>
    <mergeCell ref="A65:F65"/>
    <mergeCell ref="AE65:AN65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5:BL35"/>
    <mergeCell ref="A57:AY57"/>
    <mergeCell ref="A41:F41"/>
    <mergeCell ref="A38:BL38"/>
    <mergeCell ref="Z66:AD66"/>
    <mergeCell ref="AE66:AN66"/>
    <mergeCell ref="AE67:AN67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90:F90"/>
    <mergeCell ref="A68:F68"/>
    <mergeCell ref="Z68:AD68"/>
    <mergeCell ref="AE68:AN68"/>
    <mergeCell ref="A88:V88"/>
    <mergeCell ref="W88:AM88"/>
    <mergeCell ref="W89:AM89"/>
    <mergeCell ref="G68:Y68"/>
    <mergeCell ref="A71:F71"/>
    <mergeCell ref="G71:Y71"/>
    <mergeCell ref="A62:C62"/>
    <mergeCell ref="D62:AA62"/>
    <mergeCell ref="AB62:AI62"/>
    <mergeCell ref="AJ62:AQ62"/>
    <mergeCell ref="AW65:BD65"/>
    <mergeCell ref="AO88:BG88"/>
    <mergeCell ref="BE65:BL65"/>
    <mergeCell ref="G66:Y66"/>
    <mergeCell ref="G67:Y67"/>
    <mergeCell ref="AO66:AV66"/>
    <mergeCell ref="AR62:AY62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 G79">
    <cfRule type="cellIs" dxfId="35" priority="37" stopIfTrue="1" operator="equal">
      <formula>$G67</formula>
    </cfRule>
  </conditionalFormatting>
  <conditionalFormatting sqref="D51">
    <cfRule type="cellIs" dxfId="34" priority="38" stopIfTrue="1" operator="equal">
      <formula>$D50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A79:F79 A80">
    <cfRule type="cellIs" dxfId="9" priority="12" stopIfTrue="1" operator="equal">
      <formula>0</formula>
    </cfRule>
  </conditionalFormatting>
  <conditionalFormatting sqref="G82">
    <cfRule type="cellIs" dxfId="8" priority="9" stopIfTrue="1" operator="equal">
      <formula>$G79</formula>
    </cfRule>
  </conditionalFormatting>
  <conditionalFormatting sqref="A82:F82">
    <cfRule type="cellIs" dxfId="7" priority="10" stopIfTrue="1" operator="equal">
      <formula>0</formula>
    </cfRule>
  </conditionalFormatting>
  <conditionalFormatting sqref="G83">
    <cfRule type="cellIs" dxfId="6" priority="7" stopIfTrue="1" operator="equal">
      <formula>$G82</formula>
    </cfRule>
  </conditionalFormatting>
  <conditionalFormatting sqref="A83:F83">
    <cfRule type="cellIs" dxfId="5" priority="8" stopIfTrue="1" operator="equal">
      <formula>0</formula>
    </cfRule>
  </conditionalFormatting>
  <conditionalFormatting sqref="G84">
    <cfRule type="cellIs" dxfId="4" priority="5" stopIfTrue="1" operator="equal">
      <formula>$G83</formula>
    </cfRule>
  </conditionalFormatting>
  <conditionalFormatting sqref="A84:F84">
    <cfRule type="cellIs" dxfId="3" priority="6" stopIfTrue="1" operator="equal">
      <formula>0</formula>
    </cfRule>
  </conditionalFormatting>
  <conditionalFormatting sqref="G85">
    <cfRule type="cellIs" dxfId="2" priority="3" stopIfTrue="1" operator="equal">
      <formula>$G84</formula>
    </cfRule>
  </conditionalFormatting>
  <conditionalFormatting sqref="A85:F85">
    <cfRule type="cellIs" dxfId="1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2024-03-19T13:15:08Z</cp:lastPrinted>
  <dcterms:created xsi:type="dcterms:W3CDTF">2016-08-15T09:54:21Z</dcterms:created>
  <dcterms:modified xsi:type="dcterms:W3CDTF">2024-03-19T13:16:35Z</dcterms:modified>
</cp:coreProperties>
</file>