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52" sheetId="2" r:id="rId1"/>
  </sheets>
  <definedNames>
    <definedName name="_xlnm.Print_Area" localSheetId="0">КПК0812152!$A$1:$BM$100</definedName>
  </definedNames>
  <calcPr calcId="124519"/>
</workbook>
</file>

<file path=xl/calcChain.xml><?xml version="1.0" encoding="utf-8"?>
<calcChain xmlns="http://schemas.openxmlformats.org/spreadsheetml/2006/main">
  <c r="AR70" i="2"/>
  <c r="AR69"/>
  <c r="AR68"/>
  <c r="AR67"/>
  <c r="AR66"/>
  <c r="AR65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<sst xmlns="http://schemas.openxmlformats.org/spreadsheetml/2006/main" count="161" uniqueCount="120">
  <si>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</si>
  <si>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</si>
  <si>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</si>
  <si>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</si>
  <si>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</si>
  <si>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</si>
  <si>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</si>
  <si>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</si>
  <si>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</si>
  <si>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</si>
  <si>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</si>
  <si>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</si>
  <si>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</si>
  <si>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</si>
  <si>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</si>
  <si>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</si>
  <si>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</si>
  <si>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</si>
  <si>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</si>
  <si>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</si>
  <si>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</si>
  <si>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</si>
  <si>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</si>
  <si>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</si>
  <si>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</si>
  <si>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</si>
  <si>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</si>
  <si>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</si>
  <si>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</si>
  <si>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</si>
  <si>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</si>
  <si>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</si>
  <si>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</si>
  <si>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</si>
  <si>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</si>
  <si>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</si>
  <si>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</si>
  <si>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</si>
  <si>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</si>
  <si>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</si>
  <si>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</si>
  <si>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</si>
  <si>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</si>
  <si>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</si>
  <si>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</si>
  <si>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</si>
  <si>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</si>
  <si>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</si>
  <si>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</si>
  <si>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</si>
  <si>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</si>
  <si>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</si>
  <si>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</si>
  <si>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</si>
  <si>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</si>
  <si>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</si>
  <si>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</si>
  <si>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</si>
  <si>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</si>
  <si>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</si>
  <si>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</si>
  <si>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</si>
  <si>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</si>
  <si>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</si>
  <si>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у сфері соцонаального захисту та охорони здоров'я</t>
  </si>
  <si>
    <t xml:space="preserve"> 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 відповідно прийнятих програм</t>
  </si>
  <si>
    <t>Забезпечення медичними препаратами,  психотропними речовинами онкологічнохворих пацієнтів за життєвими показниками, для зменшення ускладнень, збільшення тривалості та поліпшення якості життя хворих</t>
  </si>
  <si>
    <t>Надання пільг на безоплатне придбання ліків за рецептами лікарів,безоплатне зубопротезування та забезпечення продуктами харчування громадян,які постраждали внаслідок Чорнобильської катастрофи</t>
  </si>
  <si>
    <t>надання реабілітаційних послуг особам з інвалідністю та дітям з інвалідністю</t>
  </si>
  <si>
    <t>Паліативна та хоспісна допомога задля забезпечення максимально можливої якості життя людини з невиліковною хворобою</t>
  </si>
  <si>
    <t>Відшкодування видатківна виплату пенсій та допомог, матеріальні затрати та капітальні видатки по енергозбереженню КНП "ЧЦМЛ"</t>
  </si>
  <si>
    <t>Відшкодування видатків на закупівлю медикаментів КНП "ЧМСП" Чортківської міської ради</t>
  </si>
  <si>
    <t>Відшкодування видатків на закупівлю паливно-мастильних матеріалів  КНП "ЦПМСД" Чортківської міської ради</t>
  </si>
  <si>
    <t>УСЬОГО</t>
  </si>
  <si>
    <t>Програма по забезпеченню безоплатного та пільгового відпуску лікарських засобів за рецептами лікарів у разі амбулаторного лікування окремих груп жителів Чортківської міської територіальної громади за певними категоріями захворювань на 2023-2025 роки</t>
  </si>
  <si>
    <t>Програма підтримки благодійної організації "Дім милосердя" на 2023 - 2025  роки</t>
  </si>
  <si>
    <t>Програма розвитку та  фінансової підтримки комунального некомерційного підприємства " Центр первинної медико-санітарної допомоги" ЧМР</t>
  </si>
  <si>
    <t>Програма розвитку та фінансової підтримки КНП "ЧЦМЛ"</t>
  </si>
  <si>
    <t>Програма підтримки КНП "ЧМСП"</t>
  </si>
  <si>
    <t>Програма підтримки благодійної служби милосердя "Карітас"в м.Чорткові на 2022-2024 роки</t>
  </si>
  <si>
    <t>затрат</t>
  </si>
  <si>
    <t>Z1</t>
  </si>
  <si>
    <t>Витрати</t>
  </si>
  <si>
    <t>грн.</t>
  </si>
  <si>
    <t>звіт</t>
  </si>
  <si>
    <t>продукту</t>
  </si>
  <si>
    <t>Кількість заходів, залучених до прграми</t>
  </si>
  <si>
    <t>шт.</t>
  </si>
  <si>
    <t>Кількість хворих, які користуються послугами, з них</t>
  </si>
  <si>
    <t>осіб</t>
  </si>
  <si>
    <t>проходять щоденну реабілітацію</t>
  </si>
  <si>
    <t>знаходяться на стаціонарі</t>
  </si>
  <si>
    <t>кількість хворих забезпечених медичними препаратами</t>
  </si>
  <si>
    <t>ефективності</t>
  </si>
  <si>
    <t>Середньомісячна вартість виттрат на один залучений захід</t>
  </si>
  <si>
    <t>якості</t>
  </si>
  <si>
    <t>Рівень забезпечення</t>
  </si>
  <si>
    <t>відс.</t>
  </si>
  <si>
    <t>Бюджетний кодекс України;_x000D_
-Закон України ""Про Державний бюджет України на 2024 рік"" від 09.11.2023 року №3460-ІХ;_x000D_
Закон України "Основи законодавства України про охорону здоров'я зі змінами і доповненнями;_x000D__x000D__x000D__x000D_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Постанова Кабінету Міністрів України від 27.08.1998 №1303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захворювань";_x000D_
Рішення сесії міської ради від 08.12.2023 р. №1760 "Про затвердження програм розвитку та фінансової підтримки комунальних некомерційних підприємств на 2024-2026 роки";_x000D_
-Рішення сесії міської ради від 08.12.2023 р. №1797 "Про бюджет Чортківської міської територіальної громади на 2024 рік".</t>
  </si>
  <si>
    <t>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</si>
  <si>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</si>
  <si>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</si>
  <si>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</si>
  <si>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</si>
  <si>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</si>
  <si>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</si>
  <si>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</si>
  <si>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</si>
  <si>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</si>
  <si>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</si>
  <si>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</si>
  <si>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</si>
  <si>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</si>
  <si>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</si>
  <si>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0812152</t>
  </si>
  <si>
    <t>Інші програми та заходи у сфері охорони здоров`я</t>
  </si>
  <si>
    <t>Управління соціального захисту та охорони здоров`я  Чортківської міської ради</t>
  </si>
  <si>
    <t>0810000</t>
  </si>
  <si>
    <t>2152</t>
  </si>
  <si>
    <t>0763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</si>
</sst>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1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103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104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3" t="s">
        <v>101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102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104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116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115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3465000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3465000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10" t="s">
        <v>98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99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62">
        <v>1</v>
      </c>
      <c r="B50" s="62"/>
      <c r="C50" s="62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1000000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9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8">
        <v>700000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62">
        <v>3</v>
      </c>
      <c r="B52" s="62"/>
      <c r="C52" s="62"/>
      <c r="D52" s="89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8">
        <v>100000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62">
        <v>4</v>
      </c>
      <c r="B53" s="62"/>
      <c r="C53" s="62"/>
      <c r="D53" s="89" t="s">
        <v>70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58">
        <v>1500000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62">
        <v>5</v>
      </c>
      <c r="B54" s="62"/>
      <c r="C54" s="62"/>
      <c r="D54" s="89" t="s">
        <v>71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58">
        <v>65000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65000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62">
        <v>6</v>
      </c>
      <c r="B55" s="62"/>
      <c r="C55" s="62"/>
      <c r="D55" s="89" t="s">
        <v>72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58">
        <v>100000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3"/>
      <c r="B56" s="93"/>
      <c r="C56" s="93"/>
      <c r="D56" s="94" t="s">
        <v>73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97">
        <v>3465000</v>
      </c>
      <c r="AD56" s="97"/>
      <c r="AE56" s="97"/>
      <c r="AF56" s="97"/>
      <c r="AG56" s="97"/>
      <c r="AH56" s="97"/>
      <c r="AI56" s="97"/>
      <c r="AJ56" s="97"/>
      <c r="AK56" s="97">
        <v>0</v>
      </c>
      <c r="AL56" s="97"/>
      <c r="AM56" s="97"/>
      <c r="AN56" s="97"/>
      <c r="AO56" s="97"/>
      <c r="AP56" s="97"/>
      <c r="AQ56" s="97"/>
      <c r="AR56" s="97"/>
      <c r="AS56" s="97">
        <f>AC56+AK56</f>
        <v>3465000</v>
      </c>
      <c r="AT56" s="97"/>
      <c r="AU56" s="97"/>
      <c r="AV56" s="97"/>
      <c r="AW56" s="97"/>
      <c r="AX56" s="97"/>
      <c r="AY56" s="97"/>
      <c r="AZ56" s="97"/>
      <c r="BA56" s="98"/>
      <c r="BB56" s="98"/>
      <c r="BC56" s="98"/>
      <c r="BD56" s="98"/>
      <c r="BE56" s="98"/>
      <c r="BF56" s="98"/>
      <c r="BG56" s="98"/>
      <c r="BH56" s="98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112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51" customHeight="1">
      <c r="A64" s="62">
        <v>1</v>
      </c>
      <c r="B64" s="62"/>
      <c r="C64" s="62"/>
      <c r="D64" s="89" t="s">
        <v>74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58">
        <v>1000000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1000000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2.75" customHeight="1">
      <c r="A65" s="62">
        <v>2</v>
      </c>
      <c r="B65" s="62"/>
      <c r="C65" s="62"/>
      <c r="D65" s="89" t="s">
        <v>75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58">
        <v>700000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700000</v>
      </c>
      <c r="AS65" s="58"/>
      <c r="AT65" s="58"/>
      <c r="AU65" s="58"/>
      <c r="AV65" s="58"/>
      <c r="AW65" s="58"/>
      <c r="AX65" s="58"/>
      <c r="AY65" s="58"/>
    </row>
    <row r="66" spans="1:79" ht="25.5" customHeight="1">
      <c r="A66" s="62">
        <v>3</v>
      </c>
      <c r="B66" s="62"/>
      <c r="C66" s="62"/>
      <c r="D66" s="89" t="s">
        <v>76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58">
        <v>100000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100000</v>
      </c>
      <c r="AS66" s="58"/>
      <c r="AT66" s="58"/>
      <c r="AU66" s="58"/>
      <c r="AV66" s="58"/>
      <c r="AW66" s="58"/>
      <c r="AX66" s="58"/>
      <c r="AY66" s="58"/>
    </row>
    <row r="67" spans="1:79" ht="12.75" customHeight="1">
      <c r="A67" s="62">
        <v>4</v>
      </c>
      <c r="B67" s="62"/>
      <c r="C67" s="62"/>
      <c r="D67" s="89" t="s">
        <v>77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58">
        <v>1500000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1500000</v>
      </c>
      <c r="AS67" s="58"/>
      <c r="AT67" s="58"/>
      <c r="AU67" s="58"/>
      <c r="AV67" s="58"/>
      <c r="AW67" s="58"/>
      <c r="AX67" s="58"/>
      <c r="AY67" s="58"/>
    </row>
    <row r="68" spans="1:79" ht="12.75" customHeight="1">
      <c r="A68" s="62">
        <v>5</v>
      </c>
      <c r="B68" s="62"/>
      <c r="C68" s="62"/>
      <c r="D68" s="89" t="s">
        <v>78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58">
        <v>65000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65000</v>
      </c>
      <c r="AS68" s="58"/>
      <c r="AT68" s="58"/>
      <c r="AU68" s="58"/>
      <c r="AV68" s="58"/>
      <c r="AW68" s="58"/>
      <c r="AX68" s="58"/>
      <c r="AY68" s="58"/>
    </row>
    <row r="69" spans="1:79" ht="25.5" customHeight="1">
      <c r="A69" s="62">
        <v>6</v>
      </c>
      <c r="B69" s="62"/>
      <c r="C69" s="62"/>
      <c r="D69" s="89" t="s">
        <v>79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58">
        <v>100000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100000</v>
      </c>
      <c r="AS69" s="58"/>
      <c r="AT69" s="58"/>
      <c r="AU69" s="58"/>
      <c r="AV69" s="58"/>
      <c r="AW69" s="58"/>
      <c r="AX69" s="58"/>
      <c r="AY69" s="58"/>
    </row>
    <row r="70" spans="1:79" s="4" customFormat="1" ht="12.75" customHeight="1">
      <c r="A70" s="93"/>
      <c r="B70" s="93"/>
      <c r="C70" s="93"/>
      <c r="D70" s="94" t="s">
        <v>26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  <c r="AB70" s="97">
        <v>3465000</v>
      </c>
      <c r="AC70" s="97"/>
      <c r="AD70" s="97"/>
      <c r="AE70" s="97"/>
      <c r="AF70" s="97"/>
      <c r="AG70" s="97"/>
      <c r="AH70" s="97"/>
      <c r="AI70" s="97"/>
      <c r="AJ70" s="97">
        <v>0</v>
      </c>
      <c r="AK70" s="97"/>
      <c r="AL70" s="97"/>
      <c r="AM70" s="97"/>
      <c r="AN70" s="97"/>
      <c r="AO70" s="97"/>
      <c r="AP70" s="97"/>
      <c r="AQ70" s="97"/>
      <c r="AR70" s="97">
        <f>AB70+AJ70</f>
        <v>3465000</v>
      </c>
      <c r="AS70" s="97"/>
      <c r="AT70" s="97"/>
      <c r="AU70" s="97"/>
      <c r="AV70" s="97"/>
      <c r="AW70" s="97"/>
      <c r="AX70" s="97"/>
      <c r="AY70" s="97"/>
    </row>
    <row r="72" spans="1:79" ht="15.75" customHeight="1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82" t="s">
        <v>31</v>
      </c>
      <c r="AF75" s="82"/>
      <c r="AG75" s="82"/>
      <c r="AH75" s="82"/>
      <c r="AI75" s="82"/>
      <c r="AJ75" s="82"/>
      <c r="AK75" s="82"/>
      <c r="AL75" s="82"/>
      <c r="AM75" s="82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>
      <c r="A76" s="93">
        <v>0</v>
      </c>
      <c r="B76" s="93"/>
      <c r="C76" s="93"/>
      <c r="D76" s="93"/>
      <c r="E76" s="93"/>
      <c r="F76" s="93"/>
      <c r="G76" s="99" t="s">
        <v>80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CA76" s="4" t="s">
        <v>18</v>
      </c>
    </row>
    <row r="77" spans="1:79" ht="12.75" customHeight="1">
      <c r="A77" s="62">
        <v>0</v>
      </c>
      <c r="B77" s="62"/>
      <c r="C77" s="62"/>
      <c r="D77" s="62"/>
      <c r="E77" s="62"/>
      <c r="F77" s="62"/>
      <c r="G77" s="79" t="s">
        <v>82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73" t="s">
        <v>83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3465000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3465000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3">
        <v>0</v>
      </c>
      <c r="B78" s="93"/>
      <c r="C78" s="93"/>
      <c r="D78" s="93"/>
      <c r="E78" s="93"/>
      <c r="F78" s="93"/>
      <c r="G78" s="99" t="s">
        <v>85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104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79" ht="12.75" customHeight="1">
      <c r="A79" s="62">
        <v>0</v>
      </c>
      <c r="B79" s="62"/>
      <c r="C79" s="62"/>
      <c r="D79" s="62"/>
      <c r="E79" s="62"/>
      <c r="F79" s="62"/>
      <c r="G79" s="88" t="s">
        <v>86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3" t="s">
        <v>87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8" t="s">
        <v>88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73" t="s">
        <v>89</v>
      </c>
      <c r="AA80" s="73"/>
      <c r="AB80" s="73"/>
      <c r="AC80" s="73"/>
      <c r="AD80" s="73"/>
      <c r="AE80" s="76" t="s">
        <v>84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320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320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8" t="s">
        <v>90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3" t="s">
        <v>89</v>
      </c>
      <c r="AA81" s="73"/>
      <c r="AB81" s="73"/>
      <c r="AC81" s="73"/>
      <c r="AD81" s="73"/>
      <c r="AE81" s="76" t="s">
        <v>84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150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8" t="s">
        <v>91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73" t="s">
        <v>89</v>
      </c>
      <c r="AA82" s="73"/>
      <c r="AB82" s="73"/>
      <c r="AC82" s="73"/>
      <c r="AD82" s="73"/>
      <c r="AE82" s="76" t="s">
        <v>84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0</v>
      </c>
      <c r="B83" s="62"/>
      <c r="C83" s="62"/>
      <c r="D83" s="62"/>
      <c r="E83" s="62"/>
      <c r="F83" s="62"/>
      <c r="G83" s="88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3" t="s">
        <v>89</v>
      </c>
      <c r="AA83" s="73"/>
      <c r="AB83" s="73"/>
      <c r="AC83" s="73"/>
      <c r="AD83" s="73"/>
      <c r="AE83" s="76" t="s">
        <v>84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3">
        <v>0</v>
      </c>
      <c r="B84" s="93"/>
      <c r="C84" s="93"/>
      <c r="D84" s="93"/>
      <c r="E84" s="93"/>
      <c r="F84" s="93"/>
      <c r="G84" s="105" t="s">
        <v>93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2"/>
      <c r="AA84" s="102"/>
      <c r="AB84" s="102"/>
      <c r="AC84" s="102"/>
      <c r="AD84" s="102"/>
      <c r="AE84" s="103"/>
      <c r="AF84" s="103"/>
      <c r="AG84" s="103"/>
      <c r="AH84" s="103"/>
      <c r="AI84" s="103"/>
      <c r="AJ84" s="103"/>
      <c r="AK84" s="103"/>
      <c r="AL84" s="103"/>
      <c r="AM84" s="103"/>
      <c r="AN84" s="104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</row>
    <row r="85" spans="1:64" ht="12.75" customHeight="1">
      <c r="A85" s="62">
        <v>0</v>
      </c>
      <c r="B85" s="62"/>
      <c r="C85" s="62"/>
      <c r="D85" s="62"/>
      <c r="E85" s="62"/>
      <c r="F85" s="62"/>
      <c r="G85" s="88" t="s">
        <v>94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73" t="s">
        <v>83</v>
      </c>
      <c r="AA85" s="73"/>
      <c r="AB85" s="73"/>
      <c r="AC85" s="73"/>
      <c r="AD85" s="73"/>
      <c r="AE85" s="76" t="s">
        <v>84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48125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48125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>
      <c r="A86" s="93">
        <v>0</v>
      </c>
      <c r="B86" s="93"/>
      <c r="C86" s="93"/>
      <c r="D86" s="93"/>
      <c r="E86" s="93"/>
      <c r="F86" s="93"/>
      <c r="G86" s="105" t="s">
        <v>95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104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</row>
    <row r="87" spans="1:64" ht="12.75" customHeight="1">
      <c r="A87" s="62">
        <v>0</v>
      </c>
      <c r="B87" s="62"/>
      <c r="C87" s="62"/>
      <c r="D87" s="62"/>
      <c r="E87" s="62"/>
      <c r="F87" s="62"/>
      <c r="G87" s="88" t="s">
        <v>96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73" t="s">
        <v>97</v>
      </c>
      <c r="AA87" s="73"/>
      <c r="AB87" s="73"/>
      <c r="AC87" s="73"/>
      <c r="AD87" s="73"/>
      <c r="AE87" s="76" t="s">
        <v>84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7" t="s">
        <v>106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9" t="s">
        <v>108</v>
      </c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</row>
    <row r="91" spans="1:64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>
      <c r="A92" s="75" t="s">
        <v>3</v>
      </c>
      <c r="B92" s="75"/>
      <c r="C92" s="75"/>
      <c r="D92" s="75"/>
      <c r="E92" s="75"/>
      <c r="F92" s="75"/>
    </row>
    <row r="93" spans="1:64" ht="13.15" customHeight="1">
      <c r="A93" s="114" t="s">
        <v>105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</row>
    <row r="94" spans="1:64">
      <c r="A94" s="86" t="s">
        <v>46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7" t="s">
        <v>107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9" t="s">
        <v>109</v>
      </c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</row>
    <row r="97" spans="1:59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>
      <c r="A98" s="121">
        <v>45309</v>
      </c>
      <c r="B98" s="87"/>
      <c r="C98" s="87"/>
      <c r="D98" s="87"/>
      <c r="E98" s="87"/>
      <c r="F98" s="87"/>
      <c r="G98" s="87"/>
      <c r="H98" s="87"/>
    </row>
    <row r="99" spans="1:59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45</v>
      </c>
    </row>
  </sheetData>
  <mergeCells count="289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60:C61"/>
    <mergeCell ref="D62:AA62"/>
    <mergeCell ref="AB62:AI62"/>
    <mergeCell ref="W97:AM97"/>
    <mergeCell ref="A74:F74"/>
    <mergeCell ref="A75:F75"/>
    <mergeCell ref="Z75:AD75"/>
    <mergeCell ref="A72:BL72"/>
    <mergeCell ref="A73:F73"/>
    <mergeCell ref="AE73:AN7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74:AD74"/>
    <mergeCell ref="AE74:AN74"/>
    <mergeCell ref="AE75:AN75"/>
    <mergeCell ref="D60:AA61"/>
    <mergeCell ref="AB60:AI61"/>
    <mergeCell ref="AJ60:AQ61"/>
    <mergeCell ref="AO91:BG9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3:AV73"/>
    <mergeCell ref="A92:F92"/>
    <mergeCell ref="A76:F76"/>
    <mergeCell ref="Z76:AD76"/>
    <mergeCell ref="AE76:AN76"/>
    <mergeCell ref="A90:V90"/>
    <mergeCell ref="W90:AM90"/>
    <mergeCell ref="W91:AM91"/>
    <mergeCell ref="G76:Y76"/>
    <mergeCell ref="A77:F77"/>
    <mergeCell ref="G77:Y77"/>
    <mergeCell ref="A64:C64"/>
    <mergeCell ref="D64:AA64"/>
    <mergeCell ref="AB64:AI64"/>
    <mergeCell ref="AJ64:AQ64"/>
    <mergeCell ref="AW73:BD73"/>
    <mergeCell ref="AO90:BG90"/>
    <mergeCell ref="BE73:BL73"/>
    <mergeCell ref="G74:Y74"/>
    <mergeCell ref="G75:Y75"/>
    <mergeCell ref="AO74:AV74"/>
    <mergeCell ref="AR64:AY64"/>
    <mergeCell ref="Z73:AD73"/>
    <mergeCell ref="G73:Y73"/>
    <mergeCell ref="A35:BL35"/>
    <mergeCell ref="G39:BL39"/>
    <mergeCell ref="G40:BL40"/>
    <mergeCell ref="A41:F41"/>
    <mergeCell ref="A48:C48"/>
    <mergeCell ref="A49:C49"/>
    <mergeCell ref="G41:BL41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6:L78 H84:L84 G76:G87 H86:L86">
    <cfRule type="cellIs" dxfId="2" priority="1" stopIfTrue="1" operator="equal">
      <formula>$G75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КПК0812152</vt:lpstr>
      <vt:lpstr>КПК0812152!Область_печати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2024-02-01T12:12:13Z</dcterms:modified>
</cp:coreProperties>
</file>