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2"/>
  </bookViews>
  <sheets>
    <sheet name="КПК1210160" sheetId="1" r:id="rId1"/>
    <sheet name="КПК1216017" sheetId="2" r:id="rId2"/>
    <sheet name="КПК1216030" sheetId="3" r:id="rId3"/>
    <sheet name="КПК1216040" sheetId="4" r:id="rId4"/>
    <sheet name="КПК1217310" sheetId="5" r:id="rId5"/>
    <sheet name="КПК1217413" sheetId="6" r:id="rId6"/>
    <sheet name="КПК1217461" sheetId="7" r:id="rId7"/>
    <sheet name="КПК1217530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'КПК1216017'!$A$1:$BM$92</definedName>
    <definedName name="_xlnm.Print_Area" localSheetId="2">'КПК1216030'!$A$1:$BM$108</definedName>
    <definedName name="_xlnm.Print_Area" localSheetId="3">'КПК1216040'!$A$1:$BM$85</definedName>
    <definedName name="_xlnm.Print_Area" localSheetId="4">'КПК1217310'!$A$1:$BM$84</definedName>
    <definedName name="_xlnm.Print_Area" localSheetId="5">'КПК1217413'!$A$1:$BM$82</definedName>
    <definedName name="_xlnm.Print_Area" localSheetId="6">'КПК1217461'!$A$1:$BM$84</definedName>
    <definedName name="_xlnm.Print_Area" localSheetId="7">'КПК1217530'!$A$1:$BM$85</definedName>
    <definedName name="_xlnm.Print_Area" localSheetId="8">'КПК1217670'!$A$1:$BM$89</definedName>
    <definedName name="_xlnm.Print_Area" localSheetId="9">'КПК1218340'!$A$1:$BM$85</definedName>
  </definedNames>
  <calcPr fullCalcOnLoad="1"/>
</workbook>
</file>

<file path=xl/sharedStrings.xml><?xml version="1.0" encoding="utf-8"?>
<sst xmlns="http://schemas.openxmlformats.org/spreadsheetml/2006/main" count="1442" uniqueCount="257">
  <si>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</si>
  <si>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</si>
  <si>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</si>
  <si>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</si>
  <si>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</si>
  <si>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</si>
  <si>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</si>
  <si>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</si>
  <si>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</si>
  <si>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</si>
  <si>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</si>
  <si>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</si>
  <si>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</si>
  <si>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</si>
  <si>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</si>
  <si>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</si>
  <si>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</si>
  <si>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</si>
  <si>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</si>
  <si>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</si>
  <si>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</si>
  <si>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</si>
  <si>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</si>
  <si>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</si>
  <si>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</si>
  <si>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</si>
  <si>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</si>
  <si>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</si>
  <si>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</si>
  <si>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</si>
  <si>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</si>
  <si>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</si>
  <si>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</si>
  <si>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</si>
  <si>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</si>
  <si>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</si>
  <si>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</si>
  <si>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</si>
  <si>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</si>
  <si>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</si>
  <si>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</si>
  <si>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</si>
  <si>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</si>
  <si>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</si>
  <si>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</si>
  <si>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</si>
  <si>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</si>
  <si>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</si>
  <si>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</si>
  <si>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</si>
  <si>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</si>
  <si>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</si>
  <si>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</si>
  <si>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</si>
  <si>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</si>
  <si>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</si>
  <si>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</si>
  <si>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</si>
  <si>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</si>
  <si>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</si>
  <si>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</si>
  <si>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</si>
  <si>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</si>
  <si>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</si>
  <si>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</si>
  <si>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</si>
  <si>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</si>
  <si>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</si>
  <si>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</si>
  <si>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</si>
  <si>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</si>
  <si>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кошторис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</si>
  <si>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</si>
  <si>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</si>
  <si>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</si>
  <si>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</si>
  <si>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</si>
  <si>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</si>
  <si>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</si>
  <si>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</si>
  <si>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рік";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</si>
  <si>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іі управління в сфері житлово-комунального господарства в міській територіальній громаді</t>
  </si>
  <si>
    <t>1200000</t>
  </si>
  <si>
    <t>23.01.2024</t>
  </si>
  <si>
    <t>03-од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</si>
  <si>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</si>
  <si>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</si>
  <si>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</si>
  <si>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</si>
  <si>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</si>
  <si>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</si>
  <si>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</si>
  <si>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</si>
  <si>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</si>
  <si>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</si>
  <si>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</si>
  <si>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</si>
  <si>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</si>
  <si>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</si>
  <si>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</si>
  <si>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</si>
  <si>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</si>
  <si>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</si>
  <si>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ефективного розвитку об'єднань співвласників багатоквартирних будинків Чортківської міської територіальної громади на 2024-2026 року</t>
  </si>
  <si>
    <t>Програма фінансової підтримки комунальних підприємств Чортківської міської територіальної громади на 2024-2026 роки</t>
  </si>
  <si>
    <t>обсяг видатків на проведення ремонту об`єктів житлового фонду ОСББ</t>
  </si>
  <si>
    <t>грн.</t>
  </si>
  <si>
    <t>обсяг видатків, передбачених на виконання заходів з фінансової підтримки комунальних підприємств</t>
  </si>
  <si>
    <t>кількість будинків ОСББ, що планується відремонтувати</t>
  </si>
  <si>
    <t>програма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</si>
  <si>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</si>
  <si>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</si>
  <si>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</si>
  <si>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</si>
  <si>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</si>
  <si>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</si>
  <si>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</si>
  <si>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рік"; Рішення міської ради від 03.11.2023 року  №1698  «Про затвердження Програми підтримки та ефективного розвитку об'єднань співвласників багатоквартирних будинків Чортковської міської територіальної громади на 2024-2026 роки", Рішення сесії міської ради від 03.11.2023 року №1697 «Про затвердження Програми фінансової підтримки комунальних підприємств Чортковської міської територіальної громади на 2024-2026 роки».</t>
  </si>
  <si>
    <t>Забезпечення належної та безперебійної роботи комунальних підприємств із надання послуг населенню.</t>
  </si>
  <si>
    <t>1216017</t>
  </si>
  <si>
    <t>Інша діяльність, пов`язана з експлуатацією об`єктів житлово-комунального господарства</t>
  </si>
  <si>
    <t>6017</t>
  </si>
  <si>
    <t>0620</t>
  </si>
  <si>
    <t>Організація благоустрою територіальної громади, утримання об'єктів благоустрою країни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</si>
  <si>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</si>
  <si>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</si>
  <si>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Впровадження комплексної системи безпеки "Безпечна громада" на основі сучасних засобів відеоспостереження, безпеки, моніторингу, контролю зв`язку, керування та оперативного реагування</t>
  </si>
  <si>
    <t>Виконання заходів і завдань згідно Програми "Картка чорків`янина"</t>
  </si>
  <si>
    <t>Забезпечення діяльності місцевого комунального автотранспорту</t>
  </si>
  <si>
    <t>Утримання в належному стані об'єктів благоустрою і комунальної інфраструктури на території громади</t>
  </si>
  <si>
    <t>Впровадження комплексної системи безпеки «Безпечна громада» на основі сучасних засобів відеоспостереження, безпеки, моніторингу, контролю, зв`язку, керування та оперативного реагування</t>
  </si>
  <si>
    <t>Виконання заходів згідно Програми "Картка чортків'янина"</t>
  </si>
  <si>
    <t>Програма "Безпечна громада на 2023-2025 роки"</t>
  </si>
  <si>
    <t>Програма "Картка Чорків'янина" на 2024-2026 роки</t>
  </si>
  <si>
    <t>Програма регулювання чисельності тварин гуманними методами на території Чортківської міської територіальної громади на 2024-2026 роки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</si>
  <si>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</si>
  <si>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</si>
  <si>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виконання завдань по програмі "Безпечна громада на 2023-2025 роки"</t>
  </si>
  <si>
    <t>обсяг видатків на виконання заходів згідно програми "Картка чорків`янина"</t>
  </si>
  <si>
    <t>обсяг видатків на забезпечення діяльності місцевого автотранспорту</t>
  </si>
  <si>
    <t>кількість комунальних підприємств, що обслуговують об`єкти благоустрою</t>
  </si>
  <si>
    <t>кількість безпритульних тварин, які планується виловити (стерилізувати)</t>
  </si>
  <si>
    <t>кількість завдань на виконання програми "Безпечна громада на 2023-2025 роки"</t>
  </si>
  <si>
    <t>кількість завдань на виконання програми "Картка чорків`янина"</t>
  </si>
  <si>
    <t>обсяг виконаної транспортної роботи автомобільним транспортом загального користування</t>
  </si>
  <si>
    <t>км.</t>
  </si>
  <si>
    <t>паспорти автобусних маршрутів перевезень міського сполучення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</si>
  <si>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</si>
  <si>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</si>
  <si>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середній обсяг витрат на виконання одного заходу по програмі "Безпечна громада"</t>
  </si>
  <si>
    <t>середні витрати на виконання одного заходу по програмі "Картка чорків`янина"</t>
  </si>
  <si>
    <t>середня вартість 1 км пасажироперевезень</t>
  </si>
  <si>
    <t>Питома вага затрат на здійснення заходів по програмі "Безпечна громада на 2024-2026 роки " у загальному обсязі видатків</t>
  </si>
  <si>
    <t>Питома вага затрат на здійснення заходів по Програмі "Картка чорків`янина на 2024-2026 роки" у загальному обсязі видатків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</si>
  <si>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року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рік"; Рішення сесії міської ради від 03.11.2023 року №1700 «Про затвердження Програми регулювання чисельності тварин гуманними методами Чортківській міській територіальній громаді на 2024-2026 роки"; Рішення сесії міської ради від 03.11.2023 року №1704 "Про затвердження Програми картка чортків'янина на 2024-2026 роки"; Рішення сесії міської ради від 09.12.2022 року №1162 "Про затвердження Програми "Безпечна громада на 2023-2025 роки".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</si>
  <si>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</si>
  <si>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</si>
  <si>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</si>
  <si>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</si>
  <si>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Забезпечення населення питною водою належної якості</t>
  </si>
  <si>
    <t>Проведення заходів щодо забезпечення покращення якості питної води</t>
  </si>
  <si>
    <t>Програма "Питна вода Чортківської міської територіальної громади" на 2024-2026 роки</t>
  </si>
  <si>
    <t>Обсяг видатків, спрямованих на покращення якості питної води</t>
  </si>
  <si>
    <t>Кількість заходів, що планується провести для покращення якості питної води</t>
  </si>
  <si>
    <t>Середні витрати на проведення одного заходу для покращення якості питної води</t>
  </si>
  <si>
    <t>Забезпечення виконання заходів спрямованих на покращення якості питної води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</si>
  <si>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рік"; Рішення сесії міської ради від 08.12.2023 року №1777 «Про затвердження Програми "Питна вода Чортківської міської територіальної громади на 2024-2026 роки".</t>
  </si>
  <si>
    <t>Покращення забезпечення населення громади якісною питною водою</t>
  </si>
  <si>
    <t>1216040</t>
  </si>
  <si>
    <t>Заходи, пов`язані з поліпшенням питної води</t>
  </si>
  <si>
    <t>6040</t>
  </si>
  <si>
    <t>Розвиток інфраструктури держави</t>
  </si>
  <si>
    <t>Будівництво  зовнішніх інженерних мереж водопостачання і водовідведення для індустріального парку "CHORTKIV-WEST" в м.Чортків</t>
  </si>
  <si>
    <t>Будівництво зовнішніх інженерних мереж водопостачання і водовідведення для індустріального парку "CHORTKIV-WEST" в м.Чортків</t>
  </si>
  <si>
    <t>Обсяг видатків на будівництво зовнішніх інженерних мереж водопостачання і водовідведення для індустріального парку "CHORTKIV-WEST"</t>
  </si>
  <si>
    <t>Кількість об`єктів, які планується побудувати</t>
  </si>
  <si>
    <t>Середні витрати на будівництво одного об`єкта</t>
  </si>
  <si>
    <t>Рівень готовності об`єкта будівництва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</si>
  <si>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 грудня 2023 року №1797 "Про бюджет Чортківської міської територіальної громади на 2024 рік".</t>
  </si>
  <si>
    <t>Забезпечення розвитку інфраструктури території міської громади</t>
  </si>
  <si>
    <t>1217310</t>
  </si>
  <si>
    <t>Будівництво об`єктів житлово-комунального господарства</t>
  </si>
  <si>
    <t>7310</t>
  </si>
  <si>
    <t>0443</t>
  </si>
  <si>
    <t>Забезпечення потреб населення у безпечному та якісному перевезенні пасажирів</t>
  </si>
  <si>
    <t>Розроблення паспортів автобусних маршрутів регулярних перевезень міського сполучення</t>
  </si>
  <si>
    <t>Здійснення заходів, повязаних з розробленням паспортів автобусних маршрутів регулярних перевезень міського сполучення</t>
  </si>
  <si>
    <t>обсяг витрат на розроблення паспортів автобусних маршрутів</t>
  </si>
  <si>
    <t>кількість паспортів автобусних маршрутів, які необхідно виготовити</t>
  </si>
  <si>
    <t>звітність</t>
  </si>
  <si>
    <t>середні витрати на розроблення одного паспорту автобусного маршруту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</si>
  <si>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рік".</t>
  </si>
  <si>
    <t>Забезпечення потреб населення у безпечному та якісному перевезенні пасажирів Чортківської міської територіальної громади</t>
  </si>
  <si>
    <t>1217413</t>
  </si>
  <si>
    <t>Інші заходи у сфері автотранспорту</t>
  </si>
  <si>
    <t>7413</t>
  </si>
  <si>
    <t>0451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</si>
  <si>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</si>
  <si>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</si>
  <si>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</si>
  <si>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</si>
  <si>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тис.кв.м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</si>
  <si>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</si>
  <si>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</si>
  <si>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</si>
  <si>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рік".</t>
  </si>
  <si>
    <t>Покращення стану інфраструктури автомобільних доріг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</si>
  <si>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</si>
  <si>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</si>
  <si>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</si>
  <si>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</si>
  <si>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</si>
  <si>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</si>
  <si>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громади</t>
  </si>
  <si>
    <t>Програма цифрової трансформації Чортківської міської територіальної громади на 2023-2025 роки</t>
  </si>
  <si>
    <t>Обсяг витрат на виконання завдань (заходів)</t>
  </si>
  <si>
    <t>Кількість завдань та заходів на здійснення виконання програми</t>
  </si>
  <si>
    <t>Середні витрати на здійснення 1 завдання (заходу)</t>
  </si>
  <si>
    <t>Питома вага витрат на здійснення завдань (заходів) у загальному обсязі видатків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</si>
  <si>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2023 рік"; Рішення сесії міської ради від 09 грудня 2022 року №1163 "Про затвердження Програми цифрової трансформації Чортківської міської територіальної громади на 2023-2025 року".</t>
  </si>
  <si>
    <t>Створення оптимальних умов для задоволення інформаційних потреб громади на основі формування і використання електронних інформаційних
ресурсів і сучасних комп'ютерних технологій</t>
  </si>
  <si>
    <t>1217530</t>
  </si>
  <si>
    <t>Інші заходи у сфері зв`язку, телекомунікації та інформатики</t>
  </si>
  <si>
    <t>7530</t>
  </si>
  <si>
    <t>0460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</si>
  <si>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</si>
  <si>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</si>
  <si>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для придбання спецтехніки (автогрейдера)</t>
  </si>
  <si>
    <t>Внески у статутний капітал на придбання спецтехніки(автомобіля з каналопромивним та мулосмоктуваним обладнанням)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</si>
  <si>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</si>
  <si>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"Благоустрій" міської ради на 2023-2026 роки</t>
  </si>
  <si>
    <t>Обсяг видатків на придбання спецтехніки(КП ВУВКГ)</t>
  </si>
  <si>
    <t>Обсяг видатків для придбання спецтехніки (КП Благоустрій)</t>
  </si>
  <si>
    <t>кількість спецтехніки, яку планується придбати</t>
  </si>
  <si>
    <t>Кількість спецтехніки, яку планується закупити</t>
  </si>
  <si>
    <t>середні видатки на придбання одиниці спецтехніки</t>
  </si>
  <si>
    <t>Середня вартість одиниці спецтехніки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</si>
  <si>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 Рішення міської ради від 12.06.2023 №1475 "Про затвердження Програми збільшення статутного капіталу КП "Благоустрій" міської ради на 2023-2026 роки" зі змінами.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</si>
  <si>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господарства,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</si>
  <si>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</si>
  <si>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</si>
  <si>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</si>
  <si>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</si>
  <si>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</si>
  <si>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Придбання обладнання для збору(транспортування, перероблення,зважування) ТПВ</t>
  </si>
  <si>
    <t>Придбання обладнання для збору(транспортування, перероблення, зважування) ТПВ</t>
  </si>
  <si>
    <t>Програма охорони навколишнього природного середовища Чортківської міської територіальної громади на 2024-2026 роки</t>
  </si>
  <si>
    <t>обсяг видатків на придбання обладнання збору(транспортування,перероблення) ТПВ</t>
  </si>
  <si>
    <t>кількість одиниць придбаного обладання</t>
  </si>
  <si>
    <t>середні видатки на придбання одного обладнання</t>
  </si>
  <si>
    <t>питома вага витрат на здійснення завдань(заходів) у загальному обсязі видатків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</si>
  <si>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рік",Рішення сесії міської ради від 08.12.2023 року №1778 "Про затвердження Програми охорони навколишнього природного середовища Чортківської міської територіальної громади на 2024-2026 роки", Рішення сесії міської ради від 19 грудня 2023 року №1844 "Про затвердження переліку природоохоронних заходів, що фінансуватимуться з фонду охорони навколишнього природного середовища Чортківської міської територіальної громади на 2024 рік".</t>
  </si>
  <si>
    <t>Відновлення та забезпечення сталого функціонування екосистеми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</si>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</sst>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2114450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2114450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2114450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2114450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2114450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2114450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460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460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3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70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46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3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79</v>
      </c>
      <c r="AA70" s="73"/>
      <c r="AB70" s="73"/>
      <c r="AC70" s="73"/>
      <c r="AD70" s="73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211.445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211.445</v>
      </c>
      <c r="BF70" s="58"/>
      <c r="BG70" s="58"/>
      <c r="BH70" s="58"/>
      <c r="BI70" s="58"/>
      <c r="BJ70" s="58"/>
      <c r="BK70" s="58"/>
      <c r="BL70" s="5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16" t="s">
        <v>88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8" t="s">
        <v>90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</row>
    <row r="74" spans="23:59" ht="12.75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6" ht="15.75" customHeight="1">
      <c r="A75" s="75" t="s">
        <v>3</v>
      </c>
      <c r="B75" s="75"/>
      <c r="C75" s="75"/>
      <c r="D75" s="75"/>
      <c r="E75" s="75"/>
      <c r="F75" s="75"/>
    </row>
    <row r="76" spans="1:45" ht="12.75" customHeight="1">
      <c r="A76" s="113" t="s">
        <v>87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91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8" ht="12.75">
      <c r="A81" s="120">
        <v>45313</v>
      </c>
      <c r="B81" s="84"/>
      <c r="C81" s="84"/>
      <c r="D81" s="84"/>
      <c r="E81" s="84"/>
      <c r="F81" s="84"/>
      <c r="G81" s="84"/>
      <c r="H81" s="84"/>
    </row>
    <row r="82" spans="1:17" ht="12.75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45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9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1" t="s">
        <v>253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256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254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00.5" customHeight="1">
      <c r="A26" s="122" t="s">
        <v>251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243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9" t="s">
        <v>252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244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245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200000</v>
      </c>
      <c r="AL49" s="58"/>
      <c r="AM49" s="58"/>
      <c r="AN49" s="58"/>
      <c r="AO49" s="58"/>
      <c r="AP49" s="58"/>
      <c r="AQ49" s="58"/>
      <c r="AR49" s="58"/>
      <c r="AS49" s="58">
        <f>AC49+AK49</f>
        <v>200000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200000</v>
      </c>
      <c r="AL50" s="94"/>
      <c r="AM50" s="94"/>
      <c r="AN50" s="94"/>
      <c r="AO50" s="94"/>
      <c r="AP50" s="94"/>
      <c r="AQ50" s="94"/>
      <c r="AR50" s="94"/>
      <c r="AS50" s="94">
        <f>AC50+AK50</f>
        <v>200000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246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200000</v>
      </c>
      <c r="AK58" s="58"/>
      <c r="AL58" s="58"/>
      <c r="AM58" s="58"/>
      <c r="AN58" s="58"/>
      <c r="AO58" s="58"/>
      <c r="AP58" s="58"/>
      <c r="AQ58" s="58"/>
      <c r="AR58" s="58">
        <f>AB58+AJ58</f>
        <v>200000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200000</v>
      </c>
      <c r="AK59" s="94"/>
      <c r="AL59" s="94"/>
      <c r="AM59" s="94"/>
      <c r="AN59" s="94"/>
      <c r="AO59" s="94"/>
      <c r="AP59" s="94"/>
      <c r="AQ59" s="94"/>
      <c r="AR59" s="94">
        <f>AB59+AJ59</f>
        <v>200000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67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62">
        <v>1</v>
      </c>
      <c r="B66" s="62"/>
      <c r="C66" s="62"/>
      <c r="D66" s="62"/>
      <c r="E66" s="62"/>
      <c r="F66" s="62"/>
      <c r="G66" s="85" t="s">
        <v>247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106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200000</v>
      </c>
      <c r="AX66" s="58"/>
      <c r="AY66" s="58"/>
      <c r="AZ66" s="58"/>
      <c r="BA66" s="58"/>
      <c r="BB66" s="58"/>
      <c r="BC66" s="58"/>
      <c r="BD66" s="58"/>
      <c r="BE66" s="58">
        <v>200000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2">
        <v>2</v>
      </c>
      <c r="B68" s="62"/>
      <c r="C68" s="62"/>
      <c r="D68" s="62"/>
      <c r="E68" s="62"/>
      <c r="F68" s="62"/>
      <c r="G68" s="85" t="s">
        <v>248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3</v>
      </c>
      <c r="B70" s="62"/>
      <c r="C70" s="62"/>
      <c r="D70" s="62"/>
      <c r="E70" s="62"/>
      <c r="F70" s="62"/>
      <c r="G70" s="85" t="s">
        <v>249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106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200000</v>
      </c>
      <c r="AX70" s="58"/>
      <c r="AY70" s="58"/>
      <c r="AZ70" s="58"/>
      <c r="BA70" s="58"/>
      <c r="BB70" s="58"/>
      <c r="BC70" s="58"/>
      <c r="BD70" s="58"/>
      <c r="BE70" s="58">
        <v>200000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2">
        <v>4</v>
      </c>
      <c r="B72" s="62"/>
      <c r="C72" s="62"/>
      <c r="D72" s="62"/>
      <c r="E72" s="62"/>
      <c r="F72" s="62"/>
      <c r="G72" s="85" t="s">
        <v>250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115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6" t="s">
        <v>88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90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23:59" ht="12.7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" ht="15.75" customHeight="1">
      <c r="A77" s="75" t="s">
        <v>3</v>
      </c>
      <c r="B77" s="75"/>
      <c r="C77" s="75"/>
      <c r="D77" s="75"/>
      <c r="E77" s="75"/>
      <c r="F77" s="75"/>
    </row>
    <row r="78" spans="1:45" ht="12.75" customHeight="1">
      <c r="A78" s="113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91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23:59" ht="12.7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8" ht="12.75">
      <c r="A83" s="120">
        <v>45313</v>
      </c>
      <c r="B83" s="84"/>
      <c r="C83" s="84"/>
      <c r="D83" s="84"/>
      <c r="E83" s="84"/>
      <c r="F83" s="84"/>
      <c r="G83" s="84"/>
      <c r="H83" s="84"/>
    </row>
    <row r="84" spans="1:17" ht="12.7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SheetLayoutView="100" zoomScalePageLayoutView="0" workbookViewId="0" topLeftCell="A19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8.25" customHeight="1">
      <c r="A26" s="122" t="s">
        <v>117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118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101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102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94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102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2000000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2">
        <v>2</v>
      </c>
      <c r="B51" s="62"/>
      <c r="C51" s="62"/>
      <c r="D51" s="86" t="s">
        <v>101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66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2500000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2500000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94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>
      <c r="A60" s="62">
        <v>1</v>
      </c>
      <c r="B60" s="62"/>
      <c r="C60" s="62"/>
      <c r="D60" s="86" t="s">
        <v>103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500000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500000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51" ht="25.5" customHeight="1">
      <c r="A61" s="62">
        <v>2</v>
      </c>
      <c r="B61" s="62"/>
      <c r="C61" s="62"/>
      <c r="D61" s="86" t="s">
        <v>104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2000000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2000000</v>
      </c>
      <c r="AS61" s="58"/>
      <c r="AT61" s="58"/>
      <c r="AU61" s="58"/>
      <c r="AV61" s="58"/>
      <c r="AW61" s="58"/>
      <c r="AX61" s="58"/>
      <c r="AY61" s="58"/>
    </row>
    <row r="62" spans="1:51" s="4" customFormat="1" ht="12.75" customHeight="1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2500000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2500000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68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67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25.5" customHeight="1">
      <c r="A69" s="62">
        <v>1</v>
      </c>
      <c r="B69" s="62"/>
      <c r="C69" s="62"/>
      <c r="D69" s="62"/>
      <c r="E69" s="62"/>
      <c r="F69" s="62"/>
      <c r="G69" s="85" t="s">
        <v>105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106</v>
      </c>
      <c r="AA69" s="73"/>
      <c r="AB69" s="73"/>
      <c r="AC69" s="73"/>
      <c r="AD69" s="73"/>
      <c r="AE69" s="76" t="s">
        <v>71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500000</v>
      </c>
      <c r="BF69" s="58"/>
      <c r="BG69" s="58"/>
      <c r="BH69" s="58"/>
      <c r="BI69" s="58"/>
      <c r="BJ69" s="58"/>
      <c r="BK69" s="58"/>
      <c r="BL69" s="58"/>
    </row>
    <row r="70" spans="1:64" ht="25.5" customHeight="1">
      <c r="A70" s="62">
        <v>1</v>
      </c>
      <c r="B70" s="62"/>
      <c r="C70" s="62"/>
      <c r="D70" s="62"/>
      <c r="E70" s="62"/>
      <c r="F70" s="62"/>
      <c r="G70" s="85" t="s">
        <v>107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106</v>
      </c>
      <c r="AA70" s="73"/>
      <c r="AB70" s="73"/>
      <c r="AC70" s="73"/>
      <c r="AD70" s="73"/>
      <c r="AE70" s="76" t="s">
        <v>71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2000000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2</v>
      </c>
      <c r="B72" s="62"/>
      <c r="C72" s="62"/>
      <c r="D72" s="62"/>
      <c r="E72" s="62"/>
      <c r="F72" s="62"/>
      <c r="G72" s="85" t="s">
        <v>108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70</v>
      </c>
      <c r="AA72" s="73"/>
      <c r="AB72" s="73"/>
      <c r="AC72" s="73"/>
      <c r="AD72" s="73"/>
      <c r="AE72" s="76" t="s">
        <v>109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2</v>
      </c>
      <c r="B73" s="62"/>
      <c r="C73" s="62"/>
      <c r="D73" s="62"/>
      <c r="E73" s="62"/>
      <c r="F73" s="62"/>
      <c r="G73" s="85" t="s">
        <v>110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70</v>
      </c>
      <c r="AA73" s="73"/>
      <c r="AB73" s="73"/>
      <c r="AC73" s="73"/>
      <c r="AD73" s="73"/>
      <c r="AE73" s="76" t="s">
        <v>109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62">
        <v>3</v>
      </c>
      <c r="B75" s="62"/>
      <c r="C75" s="62"/>
      <c r="D75" s="62"/>
      <c r="E75" s="62"/>
      <c r="F75" s="62"/>
      <c r="G75" s="85" t="s">
        <v>111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106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50000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50000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3</v>
      </c>
      <c r="B76" s="62"/>
      <c r="C76" s="62"/>
      <c r="D76" s="62"/>
      <c r="E76" s="62"/>
      <c r="F76" s="62"/>
      <c r="G76" s="85" t="s">
        <v>112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106</v>
      </c>
      <c r="AA76" s="73"/>
      <c r="AB76" s="73"/>
      <c r="AC76" s="73"/>
      <c r="AD76" s="73"/>
      <c r="AE76" s="76" t="s">
        <v>77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666667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666667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113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62">
        <v>4</v>
      </c>
      <c r="B78" s="62"/>
      <c r="C78" s="62"/>
      <c r="D78" s="62"/>
      <c r="E78" s="62"/>
      <c r="F78" s="62"/>
      <c r="G78" s="85" t="s">
        <v>114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115</v>
      </c>
      <c r="AA78" s="73"/>
      <c r="AB78" s="73"/>
      <c r="AC78" s="73"/>
      <c r="AD78" s="73"/>
      <c r="AE78" s="76" t="s">
        <v>77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14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4</v>
      </c>
      <c r="B79" s="62"/>
      <c r="C79" s="62"/>
      <c r="D79" s="62"/>
      <c r="E79" s="62"/>
      <c r="F79" s="62"/>
      <c r="G79" s="85" t="s">
        <v>116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115</v>
      </c>
      <c r="AA79" s="73"/>
      <c r="AB79" s="73"/>
      <c r="AC79" s="73"/>
      <c r="AD79" s="73"/>
      <c r="AE79" s="76" t="s">
        <v>77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6" t="s">
        <v>88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90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23:59" ht="12.7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6" ht="15.75" customHeight="1">
      <c r="A84" s="75" t="s">
        <v>3</v>
      </c>
      <c r="B84" s="75"/>
      <c r="C84" s="75"/>
      <c r="D84" s="75"/>
      <c r="E84" s="75"/>
      <c r="F84" s="75"/>
    </row>
    <row r="85" spans="1:45" ht="12.75" customHeight="1">
      <c r="A85" s="113" t="s">
        <v>87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45" ht="12.75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6" t="s">
        <v>89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91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23:59" ht="12.7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8" ht="12.75">
      <c r="A90" s="120">
        <v>45313</v>
      </c>
      <c r="B90" s="84"/>
      <c r="C90" s="84"/>
      <c r="D90" s="84"/>
      <c r="E90" s="84"/>
      <c r="F90" s="84"/>
      <c r="G90" s="84"/>
      <c r="H90" s="84"/>
    </row>
    <row r="91" spans="1:17" ht="12.75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45</v>
      </c>
    </row>
  </sheetData>
  <sheetProtection/>
  <mergeCells count="24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H77:L77 G68:G79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9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SheetLayoutView="100" zoomScalePageLayoutView="0" workbookViewId="0" topLeftCell="A26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1" t="s">
        <v>156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32200240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32200240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9.75" customHeight="1">
      <c r="A26" s="122" t="s">
        <v>154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123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155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124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125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126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4</v>
      </c>
      <c r="B44" s="62"/>
      <c r="C44" s="62"/>
      <c r="D44" s="62"/>
      <c r="E44" s="62"/>
      <c r="F44" s="62"/>
      <c r="G44" s="86" t="s">
        <v>127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62">
        <v>5</v>
      </c>
      <c r="B45" s="62"/>
      <c r="C45" s="62"/>
      <c r="D45" s="62"/>
      <c r="E45" s="62"/>
      <c r="F45" s="62"/>
      <c r="G45" s="86" t="s">
        <v>128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59" t="s">
        <v>94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62">
        <v>1</v>
      </c>
      <c r="B53" s="62"/>
      <c r="C53" s="62"/>
      <c r="D53" s="86" t="s">
        <v>129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28770240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28770240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25.5" customHeight="1">
      <c r="A54" s="62">
        <v>2</v>
      </c>
      <c r="B54" s="62"/>
      <c r="C54" s="62"/>
      <c r="D54" s="86" t="s">
        <v>125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50000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ht="38.25" customHeight="1">
      <c r="A55" s="62">
        <v>3</v>
      </c>
      <c r="B55" s="62"/>
      <c r="C55" s="62"/>
      <c r="D55" s="86" t="s">
        <v>130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280000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280000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>
      <c r="A56" s="62">
        <v>4</v>
      </c>
      <c r="B56" s="62"/>
      <c r="C56" s="62"/>
      <c r="D56" s="86" t="s">
        <v>131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100000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100000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62">
        <v>5</v>
      </c>
      <c r="B57" s="62"/>
      <c r="C57" s="62"/>
      <c r="D57" s="86" t="s">
        <v>128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3000000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3000000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90"/>
      <c r="B58" s="90"/>
      <c r="C58" s="90"/>
      <c r="D58" s="91" t="s">
        <v>66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94">
        <v>32200240</v>
      </c>
      <c r="AD58" s="94"/>
      <c r="AE58" s="94"/>
      <c r="AF58" s="94"/>
      <c r="AG58" s="94"/>
      <c r="AH58" s="94"/>
      <c r="AI58" s="94"/>
      <c r="AJ58" s="94"/>
      <c r="AK58" s="94">
        <v>0</v>
      </c>
      <c r="AL58" s="94"/>
      <c r="AM58" s="94"/>
      <c r="AN58" s="94"/>
      <c r="AO58" s="94"/>
      <c r="AP58" s="94"/>
      <c r="AQ58" s="94"/>
      <c r="AR58" s="94"/>
      <c r="AS58" s="94">
        <f>AC58+AK58</f>
        <v>32200240</v>
      </c>
      <c r="AT58" s="94"/>
      <c r="AU58" s="94"/>
      <c r="AV58" s="94"/>
      <c r="AW58" s="94"/>
      <c r="AX58" s="94"/>
      <c r="AY58" s="94"/>
      <c r="AZ58" s="94"/>
      <c r="BA58" s="95"/>
      <c r="BB58" s="95"/>
      <c r="BC58" s="95"/>
      <c r="BD58" s="95"/>
      <c r="BE58" s="95"/>
      <c r="BF58" s="95"/>
      <c r="BG58" s="95"/>
      <c r="BH58" s="95"/>
    </row>
    <row r="60" spans="1:64" ht="15.75" customHeight="1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15" customHeight="1">
      <c r="A61" s="59" t="s">
        <v>94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51" ht="28.5" customHeight="1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51" ht="15.75" customHeight="1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customHeight="1" hidden="1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12.75" customHeight="1">
      <c r="A66" s="62">
        <v>1</v>
      </c>
      <c r="B66" s="62"/>
      <c r="C66" s="62"/>
      <c r="D66" s="86" t="s">
        <v>132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280000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280000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51" ht="12.75" customHeight="1">
      <c r="A67" s="62">
        <v>2</v>
      </c>
      <c r="B67" s="62"/>
      <c r="C67" s="62"/>
      <c r="D67" s="86" t="s">
        <v>133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100000</v>
      </c>
      <c r="AC67" s="58"/>
      <c r="AD67" s="58"/>
      <c r="AE67" s="58"/>
      <c r="AF67" s="58"/>
      <c r="AG67" s="58"/>
      <c r="AH67" s="58"/>
      <c r="AI67" s="58"/>
      <c r="AJ67" s="58">
        <v>0</v>
      </c>
      <c r="AK67" s="58"/>
      <c r="AL67" s="58"/>
      <c r="AM67" s="58"/>
      <c r="AN67" s="58"/>
      <c r="AO67" s="58"/>
      <c r="AP67" s="58"/>
      <c r="AQ67" s="58"/>
      <c r="AR67" s="58">
        <f>AB67+AJ67</f>
        <v>100000</v>
      </c>
      <c r="AS67" s="58"/>
      <c r="AT67" s="58"/>
      <c r="AU67" s="58"/>
      <c r="AV67" s="58"/>
      <c r="AW67" s="58"/>
      <c r="AX67" s="58"/>
      <c r="AY67" s="58"/>
    </row>
    <row r="68" spans="1:51" ht="25.5" customHeight="1">
      <c r="A68" s="62">
        <v>3</v>
      </c>
      <c r="B68" s="62"/>
      <c r="C68" s="62"/>
      <c r="D68" s="86" t="s">
        <v>134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50000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50000</v>
      </c>
      <c r="AS68" s="58"/>
      <c r="AT68" s="58"/>
      <c r="AU68" s="58"/>
      <c r="AV68" s="58"/>
      <c r="AW68" s="58"/>
      <c r="AX68" s="58"/>
      <c r="AY68" s="58"/>
    </row>
    <row r="69" spans="1:51" s="4" customFormat="1" ht="12.75" customHeight="1">
      <c r="A69" s="90"/>
      <c r="B69" s="90"/>
      <c r="C69" s="90"/>
      <c r="D69" s="91" t="s">
        <v>26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4">
        <v>430000</v>
      </c>
      <c r="AC69" s="94"/>
      <c r="AD69" s="94"/>
      <c r="AE69" s="94"/>
      <c r="AF69" s="94"/>
      <c r="AG69" s="94"/>
      <c r="AH69" s="94"/>
      <c r="AI69" s="94"/>
      <c r="AJ69" s="94">
        <v>0</v>
      </c>
      <c r="AK69" s="94"/>
      <c r="AL69" s="94"/>
      <c r="AM69" s="94"/>
      <c r="AN69" s="94"/>
      <c r="AO69" s="94"/>
      <c r="AP69" s="94"/>
      <c r="AQ69" s="94"/>
      <c r="AR69" s="94">
        <f>AB69+AJ69</f>
        <v>430000</v>
      </c>
      <c r="AS69" s="94"/>
      <c r="AT69" s="94"/>
      <c r="AU69" s="94"/>
      <c r="AV69" s="94"/>
      <c r="AW69" s="94"/>
      <c r="AX69" s="94"/>
      <c r="AY69" s="94"/>
    </row>
    <row r="71" spans="1:64" ht="15.75" customHeight="1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64" ht="30" customHeight="1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64" ht="15.75" customHeight="1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customHeight="1" hidden="1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9" t="s">
        <v>31</v>
      </c>
      <c r="AF74" s="79"/>
      <c r="AG74" s="79"/>
      <c r="AH74" s="79"/>
      <c r="AI74" s="79"/>
      <c r="AJ74" s="79"/>
      <c r="AK74" s="79"/>
      <c r="AL74" s="79"/>
      <c r="AM74" s="79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68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99" t="s">
        <v>67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CA75" s="4" t="s">
        <v>18</v>
      </c>
    </row>
    <row r="76" spans="1:64" ht="12.75" customHeight="1">
      <c r="A76" s="62">
        <v>1</v>
      </c>
      <c r="B76" s="62"/>
      <c r="C76" s="62"/>
      <c r="D76" s="62"/>
      <c r="E76" s="62"/>
      <c r="F76" s="62"/>
      <c r="G76" s="85" t="s">
        <v>135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106</v>
      </c>
      <c r="AA76" s="73"/>
      <c r="AB76" s="73"/>
      <c r="AC76" s="73"/>
      <c r="AD76" s="73"/>
      <c r="AE76" s="76" t="s">
        <v>71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28770240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28770240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1</v>
      </c>
      <c r="B77" s="62"/>
      <c r="C77" s="62"/>
      <c r="D77" s="62"/>
      <c r="E77" s="62"/>
      <c r="F77" s="62"/>
      <c r="G77" s="85" t="s">
        <v>136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106</v>
      </c>
      <c r="AA77" s="73"/>
      <c r="AB77" s="73"/>
      <c r="AC77" s="73"/>
      <c r="AD77" s="73"/>
      <c r="AE77" s="76" t="s">
        <v>71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50000</v>
      </c>
      <c r="BF77" s="58"/>
      <c r="BG77" s="58"/>
      <c r="BH77" s="58"/>
      <c r="BI77" s="58"/>
      <c r="BJ77" s="58"/>
      <c r="BK77" s="58"/>
      <c r="BL77" s="58"/>
    </row>
    <row r="78" spans="1:64" ht="25.5" customHeight="1">
      <c r="A78" s="62">
        <v>1</v>
      </c>
      <c r="B78" s="62"/>
      <c r="C78" s="62"/>
      <c r="D78" s="62"/>
      <c r="E78" s="62"/>
      <c r="F78" s="62"/>
      <c r="G78" s="85" t="s">
        <v>137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106</v>
      </c>
      <c r="AA78" s="73"/>
      <c r="AB78" s="73"/>
      <c r="AC78" s="73"/>
      <c r="AD78" s="73"/>
      <c r="AE78" s="76" t="s">
        <v>71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280000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280000</v>
      </c>
      <c r="BF78" s="58"/>
      <c r="BG78" s="58"/>
      <c r="BH78" s="58"/>
      <c r="BI78" s="58"/>
      <c r="BJ78" s="58"/>
      <c r="BK78" s="58"/>
      <c r="BL78" s="58"/>
    </row>
    <row r="79" spans="1:64" ht="25.5" customHeight="1">
      <c r="A79" s="62">
        <v>1</v>
      </c>
      <c r="B79" s="62"/>
      <c r="C79" s="62"/>
      <c r="D79" s="62"/>
      <c r="E79" s="62"/>
      <c r="F79" s="62"/>
      <c r="G79" s="85" t="s">
        <v>138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106</v>
      </c>
      <c r="AA79" s="73"/>
      <c r="AB79" s="73"/>
      <c r="AC79" s="73"/>
      <c r="AD79" s="73"/>
      <c r="AE79" s="76" t="s">
        <v>71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100000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100000</v>
      </c>
      <c r="BF79" s="58"/>
      <c r="BG79" s="58"/>
      <c r="BH79" s="58"/>
      <c r="BI79" s="58"/>
      <c r="BJ79" s="58"/>
      <c r="BK79" s="58"/>
      <c r="BL79" s="58"/>
    </row>
    <row r="80" spans="1:64" ht="25.5" customHeight="1">
      <c r="A80" s="62">
        <v>1</v>
      </c>
      <c r="B80" s="62"/>
      <c r="C80" s="62"/>
      <c r="D80" s="62"/>
      <c r="E80" s="62"/>
      <c r="F80" s="62"/>
      <c r="G80" s="85" t="s">
        <v>139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106</v>
      </c>
      <c r="AA80" s="73"/>
      <c r="AB80" s="73"/>
      <c r="AC80" s="73"/>
      <c r="AD80" s="73"/>
      <c r="AE80" s="76" t="s">
        <v>71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3000000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3000000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72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3"/>
      <c r="AF81" s="103"/>
      <c r="AG81" s="103"/>
      <c r="AH81" s="103"/>
      <c r="AI81" s="103"/>
      <c r="AJ81" s="103"/>
      <c r="AK81" s="103"/>
      <c r="AL81" s="103"/>
      <c r="AM81" s="103"/>
      <c r="AN81" s="9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5.5" customHeight="1">
      <c r="A82" s="62">
        <v>2</v>
      </c>
      <c r="B82" s="62"/>
      <c r="C82" s="62"/>
      <c r="D82" s="62"/>
      <c r="E82" s="62"/>
      <c r="F82" s="62"/>
      <c r="G82" s="85" t="s">
        <v>140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70</v>
      </c>
      <c r="AA82" s="73"/>
      <c r="AB82" s="73"/>
      <c r="AC82" s="73"/>
      <c r="AD82" s="73"/>
      <c r="AE82" s="76" t="s">
        <v>71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2</v>
      </c>
      <c r="B83" s="62"/>
      <c r="C83" s="62"/>
      <c r="D83" s="62"/>
      <c r="E83" s="62"/>
      <c r="F83" s="62"/>
      <c r="G83" s="85" t="s">
        <v>141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70</v>
      </c>
      <c r="AA83" s="73"/>
      <c r="AB83" s="73"/>
      <c r="AC83" s="73"/>
      <c r="AD83" s="73"/>
      <c r="AE83" s="76" t="s">
        <v>109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20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20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2</v>
      </c>
      <c r="B84" s="62"/>
      <c r="C84" s="62"/>
      <c r="D84" s="62"/>
      <c r="E84" s="62"/>
      <c r="F84" s="62"/>
      <c r="G84" s="85" t="s">
        <v>142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70</v>
      </c>
      <c r="AA84" s="73"/>
      <c r="AB84" s="73"/>
      <c r="AC84" s="73"/>
      <c r="AD84" s="73"/>
      <c r="AE84" s="76" t="s">
        <v>109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25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25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2</v>
      </c>
      <c r="B85" s="62"/>
      <c r="C85" s="62"/>
      <c r="D85" s="62"/>
      <c r="E85" s="62"/>
      <c r="F85" s="62"/>
      <c r="G85" s="85" t="s">
        <v>143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70</v>
      </c>
      <c r="AA85" s="73"/>
      <c r="AB85" s="73"/>
      <c r="AC85" s="73"/>
      <c r="AD85" s="73"/>
      <c r="AE85" s="76" t="s">
        <v>109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2</v>
      </c>
      <c r="B86" s="62"/>
      <c r="C86" s="62"/>
      <c r="D86" s="62"/>
      <c r="E86" s="62"/>
      <c r="F86" s="62"/>
      <c r="G86" s="85" t="s">
        <v>144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145</v>
      </c>
      <c r="AA86" s="73"/>
      <c r="AB86" s="73"/>
      <c r="AC86" s="73"/>
      <c r="AD86" s="73"/>
      <c r="AE86" s="85" t="s">
        <v>146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126550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126550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>
      <c r="A87" s="90">
        <v>0</v>
      </c>
      <c r="B87" s="90"/>
      <c r="C87" s="90"/>
      <c r="D87" s="90"/>
      <c r="E87" s="90"/>
      <c r="F87" s="90"/>
      <c r="G87" s="104" t="s">
        <v>75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25.5" customHeight="1">
      <c r="A88" s="62">
        <v>3</v>
      </c>
      <c r="B88" s="62"/>
      <c r="C88" s="62"/>
      <c r="D88" s="62"/>
      <c r="E88" s="62"/>
      <c r="F88" s="62"/>
      <c r="G88" s="85" t="s">
        <v>147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106</v>
      </c>
      <c r="AA88" s="73"/>
      <c r="AB88" s="73"/>
      <c r="AC88" s="73"/>
      <c r="AD88" s="73"/>
      <c r="AE88" s="85" t="s">
        <v>77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7192560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7192560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3</v>
      </c>
      <c r="B89" s="62"/>
      <c r="C89" s="62"/>
      <c r="D89" s="62"/>
      <c r="E89" s="62"/>
      <c r="F89" s="62"/>
      <c r="G89" s="85" t="s">
        <v>148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106</v>
      </c>
      <c r="AA89" s="73"/>
      <c r="AB89" s="73"/>
      <c r="AC89" s="73"/>
      <c r="AD89" s="73"/>
      <c r="AE89" s="85" t="s">
        <v>77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2500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2500</v>
      </c>
      <c r="BF89" s="58"/>
      <c r="BG89" s="58"/>
      <c r="BH89" s="58"/>
      <c r="BI89" s="58"/>
      <c r="BJ89" s="58"/>
      <c r="BK89" s="58"/>
      <c r="BL89" s="58"/>
    </row>
    <row r="90" spans="1:64" ht="25.5" customHeight="1">
      <c r="A90" s="62">
        <v>3</v>
      </c>
      <c r="B90" s="62"/>
      <c r="C90" s="62"/>
      <c r="D90" s="62"/>
      <c r="E90" s="62"/>
      <c r="F90" s="62"/>
      <c r="G90" s="85" t="s">
        <v>149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106</v>
      </c>
      <c r="AA90" s="73"/>
      <c r="AB90" s="73"/>
      <c r="AC90" s="73"/>
      <c r="AD90" s="73"/>
      <c r="AE90" s="85" t="s">
        <v>77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11200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11200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3</v>
      </c>
      <c r="B91" s="62"/>
      <c r="C91" s="62"/>
      <c r="D91" s="62"/>
      <c r="E91" s="62"/>
      <c r="F91" s="62"/>
      <c r="G91" s="85" t="s">
        <v>150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106</v>
      </c>
      <c r="AA91" s="73"/>
      <c r="AB91" s="73"/>
      <c r="AC91" s="73"/>
      <c r="AD91" s="73"/>
      <c r="AE91" s="85" t="s">
        <v>77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10000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10000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3</v>
      </c>
      <c r="B92" s="62"/>
      <c r="C92" s="62"/>
      <c r="D92" s="62"/>
      <c r="E92" s="62"/>
      <c r="F92" s="62"/>
      <c r="G92" s="85" t="s">
        <v>151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106</v>
      </c>
      <c r="AA92" s="73"/>
      <c r="AB92" s="73"/>
      <c r="AC92" s="73"/>
      <c r="AD92" s="73"/>
      <c r="AE92" s="85" t="s">
        <v>77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23.7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23.7</v>
      </c>
      <c r="BF92" s="58"/>
      <c r="BG92" s="58"/>
      <c r="BH92" s="58"/>
      <c r="BI92" s="58"/>
      <c r="BJ92" s="58"/>
      <c r="BK92" s="58"/>
      <c r="BL92" s="58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113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4"/>
      <c r="AF93" s="107"/>
      <c r="AG93" s="107"/>
      <c r="AH93" s="107"/>
      <c r="AI93" s="107"/>
      <c r="AJ93" s="107"/>
      <c r="AK93" s="107"/>
      <c r="AL93" s="107"/>
      <c r="AM93" s="107"/>
      <c r="AN93" s="108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38.25" customHeight="1">
      <c r="A94" s="62">
        <v>4</v>
      </c>
      <c r="B94" s="62"/>
      <c r="C94" s="62"/>
      <c r="D94" s="62"/>
      <c r="E94" s="62"/>
      <c r="F94" s="62"/>
      <c r="G94" s="85" t="s">
        <v>152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106</v>
      </c>
      <c r="AA94" s="73"/>
      <c r="AB94" s="73"/>
      <c r="AC94" s="73"/>
      <c r="AD94" s="73"/>
      <c r="AE94" s="85" t="s">
        <v>77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100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100</v>
      </c>
      <c r="BF94" s="58"/>
      <c r="BG94" s="58"/>
      <c r="BH94" s="58"/>
      <c r="BI94" s="58"/>
      <c r="BJ94" s="58"/>
      <c r="BK94" s="58"/>
      <c r="BL94" s="58"/>
    </row>
    <row r="95" spans="1:64" ht="25.5" customHeight="1">
      <c r="A95" s="62">
        <v>4</v>
      </c>
      <c r="B95" s="62"/>
      <c r="C95" s="62"/>
      <c r="D95" s="62"/>
      <c r="E95" s="62"/>
      <c r="F95" s="62"/>
      <c r="G95" s="85" t="s">
        <v>153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115</v>
      </c>
      <c r="AA95" s="73"/>
      <c r="AB95" s="73"/>
      <c r="AC95" s="73"/>
      <c r="AD95" s="73"/>
      <c r="AE95" s="85" t="s">
        <v>77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6" t="s">
        <v>88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8" t="s">
        <v>90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</row>
    <row r="99" spans="23:59" ht="12.7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6" ht="15.75" customHeight="1">
      <c r="A100" s="75" t="s">
        <v>3</v>
      </c>
      <c r="B100" s="75"/>
      <c r="C100" s="75"/>
      <c r="D100" s="75"/>
      <c r="E100" s="75"/>
      <c r="F100" s="75"/>
    </row>
    <row r="101" spans="1:45" ht="12.75" customHeight="1">
      <c r="A101" s="113" t="s">
        <v>87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</row>
    <row r="102" spans="1:45" ht="12.75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45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6" t="s">
        <v>89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8" t="s">
        <v>91</v>
      </c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</row>
    <row r="105" spans="23:59" ht="12.75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8" ht="12.75">
      <c r="A106" s="120">
        <v>45313</v>
      </c>
      <c r="B106" s="84"/>
      <c r="C106" s="84"/>
      <c r="D106" s="84"/>
      <c r="E106" s="84"/>
      <c r="F106" s="84"/>
      <c r="G106" s="84"/>
      <c r="H106" s="84"/>
    </row>
    <row r="107" spans="1:17" ht="12.75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ht="12.75">
      <c r="A108" s="24" t="s">
        <v>45</v>
      </c>
    </row>
  </sheetData>
  <sheetProtection/>
  <mergeCells count="338"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R68:AY68"/>
    <mergeCell ref="A69:C69"/>
    <mergeCell ref="D69:AA69"/>
    <mergeCell ref="AB69:AI69"/>
    <mergeCell ref="AJ69:AQ69"/>
    <mergeCell ref="AR69:AY69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106:H106"/>
    <mergeCell ref="A107:H107"/>
    <mergeCell ref="A42:F42"/>
    <mergeCell ref="G42:BL42"/>
    <mergeCell ref="A43:F43"/>
    <mergeCell ref="G43:BL43"/>
    <mergeCell ref="A44:F44"/>
    <mergeCell ref="G44:BL44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6:C66"/>
    <mergeCell ref="D66:AA66"/>
    <mergeCell ref="AB66:AI66"/>
    <mergeCell ref="AJ66:AQ66"/>
    <mergeCell ref="AR66:AY66"/>
    <mergeCell ref="A71:BL71"/>
    <mergeCell ref="A68:C68"/>
    <mergeCell ref="D68:AA68"/>
    <mergeCell ref="AB68:AI68"/>
    <mergeCell ref="AJ68:AQ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1:AY61"/>
    <mergeCell ref="A62:C63"/>
    <mergeCell ref="D62:AA63"/>
    <mergeCell ref="AB62:AI63"/>
    <mergeCell ref="AJ62:AQ63"/>
    <mergeCell ref="AR62:AY63"/>
    <mergeCell ref="A53:C53"/>
    <mergeCell ref="D53:AB53"/>
    <mergeCell ref="AC53:AJ53"/>
    <mergeCell ref="AK53:AR53"/>
    <mergeCell ref="AS53:AZ53"/>
    <mergeCell ref="A60:BL60"/>
    <mergeCell ref="A55:C55"/>
    <mergeCell ref="D55:AB55"/>
    <mergeCell ref="AC55:AJ55"/>
    <mergeCell ref="AK55:AR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5:L75 H81:L81 H87:L87 H93:L93 G75:G95">
    <cfRule type="cellIs" priority="3" dxfId="30" operator="equal" stopIfTrue="1">
      <formula>$G74</formula>
    </cfRule>
  </conditionalFormatting>
  <conditionalFormatting sqref="D53:D58 D58:I58">
    <cfRule type="cellIs" priority="2" dxfId="30" operator="equal" stopIfTrue="1">
      <formula>$D52</formula>
    </cfRule>
  </conditionalFormatting>
  <conditionalFormatting sqref="A75:F95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1" t="s">
        <v>168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169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22" t="s">
        <v>166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159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167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160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160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161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8000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67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62">
        <v>1</v>
      </c>
      <c r="B66" s="62"/>
      <c r="C66" s="62"/>
      <c r="D66" s="62"/>
      <c r="E66" s="62"/>
      <c r="F66" s="62"/>
      <c r="G66" s="85" t="s">
        <v>162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106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8000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2</v>
      </c>
      <c r="B68" s="62"/>
      <c r="C68" s="62"/>
      <c r="D68" s="62"/>
      <c r="E68" s="62"/>
      <c r="F68" s="62"/>
      <c r="G68" s="85" t="s">
        <v>163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3</v>
      </c>
      <c r="B70" s="62"/>
      <c r="C70" s="62"/>
      <c r="D70" s="62"/>
      <c r="E70" s="62"/>
      <c r="F70" s="62"/>
      <c r="G70" s="85" t="s">
        <v>164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106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2">
        <v>4</v>
      </c>
      <c r="B72" s="62"/>
      <c r="C72" s="62"/>
      <c r="D72" s="62"/>
      <c r="E72" s="62"/>
      <c r="F72" s="62"/>
      <c r="G72" s="85" t="s">
        <v>165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115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6" t="s">
        <v>88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90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23:59" ht="12.7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" ht="15.75" customHeight="1">
      <c r="A77" s="75" t="s">
        <v>3</v>
      </c>
      <c r="B77" s="75"/>
      <c r="C77" s="75"/>
      <c r="D77" s="75"/>
      <c r="E77" s="75"/>
      <c r="F77" s="75"/>
    </row>
    <row r="78" spans="1:45" ht="12.75" customHeight="1">
      <c r="A78" s="113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91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23:59" ht="12.7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8" ht="12.75">
      <c r="A83" s="120">
        <v>45313</v>
      </c>
      <c r="B83" s="84"/>
      <c r="C83" s="84"/>
      <c r="D83" s="84"/>
      <c r="E83" s="84"/>
      <c r="F83" s="84"/>
      <c r="G83" s="84"/>
      <c r="H83" s="84"/>
    </row>
    <row r="84" spans="1:17" ht="12.7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180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182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183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181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8657000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8657000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3" customHeight="1">
      <c r="A26" s="122" t="s">
        <v>178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171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179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172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173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8657000</v>
      </c>
      <c r="AL49" s="58"/>
      <c r="AM49" s="58"/>
      <c r="AN49" s="58"/>
      <c r="AO49" s="58"/>
      <c r="AP49" s="58"/>
      <c r="AQ49" s="58"/>
      <c r="AR49" s="58"/>
      <c r="AS49" s="58">
        <f>AC49+AK49</f>
        <v>8657000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8657000</v>
      </c>
      <c r="AL50" s="94"/>
      <c r="AM50" s="94"/>
      <c r="AN50" s="94"/>
      <c r="AO50" s="94"/>
      <c r="AP50" s="94"/>
      <c r="AQ50" s="94"/>
      <c r="AR50" s="94"/>
      <c r="AS50" s="94">
        <f>AC50+AK50</f>
        <v>8657000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5" t="s">
        <v>174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106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8657000</v>
      </c>
      <c r="AX65" s="58"/>
      <c r="AY65" s="58"/>
      <c r="AZ65" s="58"/>
      <c r="BA65" s="58"/>
      <c r="BB65" s="58"/>
      <c r="BC65" s="58"/>
      <c r="BD65" s="58"/>
      <c r="BE65" s="58">
        <v>8657000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175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6" t="s">
        <v>77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176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106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8657000</v>
      </c>
      <c r="AX69" s="58"/>
      <c r="AY69" s="58"/>
      <c r="AZ69" s="58"/>
      <c r="BA69" s="58"/>
      <c r="BB69" s="58"/>
      <c r="BC69" s="58"/>
      <c r="BD69" s="58"/>
      <c r="BE69" s="58">
        <v>8657000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4</v>
      </c>
      <c r="B71" s="62"/>
      <c r="C71" s="62"/>
      <c r="D71" s="62"/>
      <c r="E71" s="62"/>
      <c r="F71" s="62"/>
      <c r="G71" s="85" t="s">
        <v>177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115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88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90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87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89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91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45313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1" t="s">
        <v>193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195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196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194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3" customHeight="1">
      <c r="A26" s="122" t="s">
        <v>191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184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192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185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186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187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106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10000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2</v>
      </c>
      <c r="B67" s="62"/>
      <c r="C67" s="62"/>
      <c r="D67" s="62"/>
      <c r="E67" s="62"/>
      <c r="F67" s="62"/>
      <c r="G67" s="85" t="s">
        <v>188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6" t="s">
        <v>189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3</v>
      </c>
      <c r="B69" s="62"/>
      <c r="C69" s="62"/>
      <c r="D69" s="62"/>
      <c r="E69" s="62"/>
      <c r="F69" s="62"/>
      <c r="G69" s="85" t="s">
        <v>190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106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2500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2500</v>
      </c>
      <c r="BF69" s="58"/>
      <c r="BG69" s="58"/>
      <c r="BH69" s="58"/>
      <c r="BI69" s="58"/>
      <c r="BJ69" s="58"/>
      <c r="BK69" s="58"/>
      <c r="BL69" s="5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116" t="s">
        <v>88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90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23:59" ht="12.7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" ht="15.75" customHeight="1">
      <c r="A74" s="75" t="s">
        <v>3</v>
      </c>
      <c r="B74" s="75"/>
      <c r="C74" s="75"/>
      <c r="D74" s="75"/>
      <c r="E74" s="75"/>
      <c r="F74" s="75"/>
    </row>
    <row r="75" spans="1:45" ht="12.75" customHeight="1">
      <c r="A75" s="113" t="s">
        <v>87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45" ht="12.7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116" t="s">
        <v>89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91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23:59" ht="12.7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8" ht="12.75">
      <c r="A80" s="120">
        <v>45313</v>
      </c>
      <c r="B80" s="84"/>
      <c r="C80" s="84"/>
      <c r="D80" s="84"/>
      <c r="E80" s="84"/>
      <c r="F80" s="84"/>
      <c r="G80" s="84"/>
      <c r="H80" s="84"/>
    </row>
    <row r="81" spans="1:17" ht="12.7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45</v>
      </c>
    </row>
  </sheetData>
  <sheetProtection/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G64:G69 H68:L68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69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207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3" customHeight="1">
      <c r="A26" s="122" t="s">
        <v>205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197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198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199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200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201</v>
      </c>
      <c r="AA65" s="73"/>
      <c r="AB65" s="73"/>
      <c r="AC65" s="73"/>
      <c r="AD65" s="73"/>
      <c r="AE65" s="76" t="s">
        <v>189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450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450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2</v>
      </c>
      <c r="B67" s="62"/>
      <c r="C67" s="62"/>
      <c r="D67" s="62"/>
      <c r="E67" s="62"/>
      <c r="F67" s="62"/>
      <c r="G67" s="85" t="s">
        <v>202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201</v>
      </c>
      <c r="AA67" s="73"/>
      <c r="AB67" s="73"/>
      <c r="AC67" s="73"/>
      <c r="AD67" s="73"/>
      <c r="AE67" s="76" t="s">
        <v>189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4.8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4.8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3</v>
      </c>
      <c r="B69" s="62"/>
      <c r="C69" s="62"/>
      <c r="D69" s="62"/>
      <c r="E69" s="62"/>
      <c r="F69" s="62"/>
      <c r="G69" s="85" t="s">
        <v>203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106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1250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1250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4</v>
      </c>
      <c r="B71" s="62"/>
      <c r="C71" s="62"/>
      <c r="D71" s="62"/>
      <c r="E71" s="62"/>
      <c r="F71" s="62"/>
      <c r="G71" s="85" t="s">
        <v>204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115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37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88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90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87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89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91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45313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221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22" t="s">
        <v>219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211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9" t="s">
        <v>220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212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213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214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67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1</v>
      </c>
      <c r="B66" s="62"/>
      <c r="C66" s="62"/>
      <c r="D66" s="62"/>
      <c r="E66" s="62"/>
      <c r="F66" s="62"/>
      <c r="G66" s="85" t="s">
        <v>215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106</v>
      </c>
      <c r="AA66" s="73"/>
      <c r="AB66" s="73"/>
      <c r="AC66" s="73"/>
      <c r="AD66" s="73"/>
      <c r="AE66" s="76" t="s">
        <v>71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2</v>
      </c>
      <c r="B68" s="62"/>
      <c r="C68" s="62"/>
      <c r="D68" s="62"/>
      <c r="E68" s="62"/>
      <c r="F68" s="62"/>
      <c r="G68" s="85" t="s">
        <v>216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3</v>
      </c>
      <c r="B70" s="62"/>
      <c r="C70" s="62"/>
      <c r="D70" s="62"/>
      <c r="E70" s="62"/>
      <c r="F70" s="62"/>
      <c r="G70" s="85" t="s">
        <v>217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106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2">
        <v>4</v>
      </c>
      <c r="B72" s="62"/>
      <c r="C72" s="62"/>
      <c r="D72" s="62"/>
      <c r="E72" s="62"/>
      <c r="F72" s="62"/>
      <c r="G72" s="85" t="s">
        <v>218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115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6" t="s">
        <v>88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90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23:59" ht="12.7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" ht="15.75" customHeight="1">
      <c r="A77" s="75" t="s">
        <v>3</v>
      </c>
      <c r="B77" s="75"/>
      <c r="C77" s="75"/>
      <c r="D77" s="75"/>
      <c r="E77" s="75"/>
      <c r="F77" s="75"/>
    </row>
    <row r="78" spans="1:45" ht="12.75" customHeight="1">
      <c r="A78" s="113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91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23:59" ht="12.7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8" ht="12.75">
      <c r="A83" s="120">
        <v>45313</v>
      </c>
      <c r="B83" s="84"/>
      <c r="C83" s="84"/>
      <c r="D83" s="84"/>
      <c r="E83" s="84"/>
      <c r="F83" s="84"/>
      <c r="G83" s="84"/>
      <c r="H83" s="84"/>
    </row>
    <row r="84" spans="1:17" ht="12.7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239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241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242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240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1966670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1966670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8.25" customHeight="1">
      <c r="A26" s="122" t="s">
        <v>237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225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9" t="s">
        <v>238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226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227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94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227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1300000</v>
      </c>
      <c r="AL50" s="58"/>
      <c r="AM50" s="58"/>
      <c r="AN50" s="58"/>
      <c r="AO50" s="58"/>
      <c r="AP50" s="58"/>
      <c r="AQ50" s="58"/>
      <c r="AR50" s="58"/>
      <c r="AS50" s="58">
        <f>AC50+AK50</f>
        <v>1300000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2">
        <v>2</v>
      </c>
      <c r="B51" s="62"/>
      <c r="C51" s="62"/>
      <c r="D51" s="86" t="s">
        <v>228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666670</v>
      </c>
      <c r="AL51" s="58"/>
      <c r="AM51" s="58"/>
      <c r="AN51" s="58"/>
      <c r="AO51" s="58"/>
      <c r="AP51" s="58"/>
      <c r="AQ51" s="58"/>
      <c r="AR51" s="58"/>
      <c r="AS51" s="58">
        <f>AC51+AK51</f>
        <v>666670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66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1966670</v>
      </c>
      <c r="AL52" s="94"/>
      <c r="AM52" s="94"/>
      <c r="AN52" s="94"/>
      <c r="AO52" s="94"/>
      <c r="AP52" s="94"/>
      <c r="AQ52" s="94"/>
      <c r="AR52" s="94"/>
      <c r="AS52" s="94">
        <f>AC52+AK52</f>
        <v>1966670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94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>
      <c r="A60" s="62">
        <v>1</v>
      </c>
      <c r="B60" s="62"/>
      <c r="C60" s="62"/>
      <c r="D60" s="86" t="s">
        <v>229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666670</v>
      </c>
      <c r="AK60" s="58"/>
      <c r="AL60" s="58"/>
      <c r="AM60" s="58"/>
      <c r="AN60" s="58"/>
      <c r="AO60" s="58"/>
      <c r="AP60" s="58"/>
      <c r="AQ60" s="58"/>
      <c r="AR60" s="58">
        <f>AB60+AJ60</f>
        <v>666670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51" ht="25.5" customHeight="1">
      <c r="A61" s="62">
        <v>2</v>
      </c>
      <c r="B61" s="62"/>
      <c r="C61" s="62"/>
      <c r="D61" s="86" t="s">
        <v>230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1300000</v>
      </c>
      <c r="AK61" s="58"/>
      <c r="AL61" s="58"/>
      <c r="AM61" s="58"/>
      <c r="AN61" s="58"/>
      <c r="AO61" s="58"/>
      <c r="AP61" s="58"/>
      <c r="AQ61" s="58"/>
      <c r="AR61" s="58">
        <f>AB61+AJ61</f>
        <v>1300000</v>
      </c>
      <c r="AS61" s="58"/>
      <c r="AT61" s="58"/>
      <c r="AU61" s="58"/>
      <c r="AV61" s="58"/>
      <c r="AW61" s="58"/>
      <c r="AX61" s="58"/>
      <c r="AY61" s="58"/>
    </row>
    <row r="62" spans="1:51" s="4" customFormat="1" ht="12.75" customHeight="1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1966670</v>
      </c>
      <c r="AK62" s="94"/>
      <c r="AL62" s="94"/>
      <c r="AM62" s="94"/>
      <c r="AN62" s="94"/>
      <c r="AO62" s="94"/>
      <c r="AP62" s="94"/>
      <c r="AQ62" s="94"/>
      <c r="AR62" s="94">
        <f>AB62+AJ62</f>
        <v>1966670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64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customHeight="1" hidden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68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67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62">
        <v>1</v>
      </c>
      <c r="B69" s="62"/>
      <c r="C69" s="62"/>
      <c r="D69" s="62"/>
      <c r="E69" s="62"/>
      <c r="F69" s="62"/>
      <c r="G69" s="85" t="s">
        <v>231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106</v>
      </c>
      <c r="AA69" s="73"/>
      <c r="AB69" s="73"/>
      <c r="AC69" s="73"/>
      <c r="AD69" s="73"/>
      <c r="AE69" s="76" t="s">
        <v>109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666670</v>
      </c>
      <c r="AX69" s="58"/>
      <c r="AY69" s="58"/>
      <c r="AZ69" s="58"/>
      <c r="BA69" s="58"/>
      <c r="BB69" s="58"/>
      <c r="BC69" s="58"/>
      <c r="BD69" s="58"/>
      <c r="BE69" s="58">
        <v>666670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1</v>
      </c>
      <c r="B70" s="62"/>
      <c r="C70" s="62"/>
      <c r="D70" s="62"/>
      <c r="E70" s="62"/>
      <c r="F70" s="62"/>
      <c r="G70" s="85" t="s">
        <v>232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106</v>
      </c>
      <c r="AA70" s="73"/>
      <c r="AB70" s="73"/>
      <c r="AC70" s="73"/>
      <c r="AD70" s="73"/>
      <c r="AE70" s="76" t="s">
        <v>109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1300000</v>
      </c>
      <c r="AX70" s="58"/>
      <c r="AY70" s="58"/>
      <c r="AZ70" s="58"/>
      <c r="BA70" s="58"/>
      <c r="BB70" s="58"/>
      <c r="BC70" s="58"/>
      <c r="BD70" s="58"/>
      <c r="BE70" s="58">
        <v>1300000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2</v>
      </c>
      <c r="B72" s="62"/>
      <c r="C72" s="62"/>
      <c r="D72" s="62"/>
      <c r="E72" s="62"/>
      <c r="F72" s="62"/>
      <c r="G72" s="85" t="s">
        <v>233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70</v>
      </c>
      <c r="AA72" s="73"/>
      <c r="AB72" s="73"/>
      <c r="AC72" s="73"/>
      <c r="AD72" s="73"/>
      <c r="AE72" s="76" t="s">
        <v>109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ht="12.75" customHeight="1">
      <c r="A73" s="62">
        <v>2</v>
      </c>
      <c r="B73" s="62"/>
      <c r="C73" s="62"/>
      <c r="D73" s="62"/>
      <c r="E73" s="62"/>
      <c r="F73" s="62"/>
      <c r="G73" s="85" t="s">
        <v>234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70</v>
      </c>
      <c r="AA73" s="73"/>
      <c r="AB73" s="73"/>
      <c r="AC73" s="73"/>
      <c r="AD73" s="73"/>
      <c r="AE73" s="76" t="s">
        <v>109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3</v>
      </c>
      <c r="B75" s="62"/>
      <c r="C75" s="62"/>
      <c r="D75" s="62"/>
      <c r="E75" s="62"/>
      <c r="F75" s="62"/>
      <c r="G75" s="85" t="s">
        <v>235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106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666670</v>
      </c>
      <c r="AX75" s="58"/>
      <c r="AY75" s="58"/>
      <c r="AZ75" s="58"/>
      <c r="BA75" s="58"/>
      <c r="BB75" s="58"/>
      <c r="BC75" s="58"/>
      <c r="BD75" s="58"/>
      <c r="BE75" s="58">
        <v>666670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3</v>
      </c>
      <c r="B76" s="62"/>
      <c r="C76" s="62"/>
      <c r="D76" s="62"/>
      <c r="E76" s="62"/>
      <c r="F76" s="62"/>
      <c r="G76" s="85" t="s">
        <v>236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106</v>
      </c>
      <c r="AA76" s="73"/>
      <c r="AB76" s="73"/>
      <c r="AC76" s="73"/>
      <c r="AD76" s="73"/>
      <c r="AE76" s="76" t="s">
        <v>77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1300000</v>
      </c>
      <c r="AX76" s="58"/>
      <c r="AY76" s="58"/>
      <c r="AZ76" s="58"/>
      <c r="BA76" s="58"/>
      <c r="BB76" s="58"/>
      <c r="BC76" s="58"/>
      <c r="BD76" s="58"/>
      <c r="BE76" s="58">
        <v>1300000</v>
      </c>
      <c r="BF76" s="58"/>
      <c r="BG76" s="58"/>
      <c r="BH76" s="58"/>
      <c r="BI76" s="58"/>
      <c r="BJ76" s="58"/>
      <c r="BK76" s="58"/>
      <c r="BL76" s="5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6" t="s">
        <v>88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90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6" ht="15.75" customHeight="1">
      <c r="A81" s="75" t="s">
        <v>3</v>
      </c>
      <c r="B81" s="75"/>
      <c r="C81" s="75"/>
      <c r="D81" s="75"/>
      <c r="E81" s="75"/>
      <c r="F81" s="75"/>
    </row>
    <row r="82" spans="1:45" ht="12.75" customHeight="1">
      <c r="A82" s="113" t="s">
        <v>87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89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8" ht="12.75">
      <c r="A87" s="120">
        <v>45313</v>
      </c>
      <c r="B87" s="84"/>
      <c r="C87" s="84"/>
      <c r="D87" s="84"/>
      <c r="E87" s="84"/>
      <c r="F87" s="84"/>
      <c r="G87" s="84"/>
      <c r="H87" s="84"/>
    </row>
    <row r="88" spans="1:17" ht="12.7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2024-01-25T14:02:23Z</dcterms:modified>
  <cp:category/>
  <cp:version/>
  <cp:contentType/>
  <cp:contentStatus/>
</cp:coreProperties>
</file>