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0730" windowHeight="11760"/>
  </bookViews>
  <sheets>
    <sheet name="КПК0812100" sheetId="1" r:id="rId1"/>
  </sheets>
  <definedNames>
    <definedName name="_xlnm.Print_Area" localSheetId="0">КПК0812100!$A$1:$BQ$93</definedName>
  </definedNames>
  <calcPr calcId="124519" refMode="R1C1"/>
</workbook>
</file>

<file path=xl/calcChain.xml><?xml version="1.0" encoding="utf-8"?>
<calcChain xmlns="http://schemas.openxmlformats.org/spreadsheetml/2006/main">
  <c r="BH80" i="1"/>
  <c r="BC80"/>
  <c r="BH79"/>
  <c r="BC79"/>
  <c r="BH78"/>
  <c r="BC78"/>
  <c r="BH76"/>
  <c r="BC76"/>
  <c r="BH75"/>
  <c r="BC75"/>
  <c r="BH74"/>
  <c r="BC74"/>
  <c r="BH73"/>
  <c r="BC73"/>
  <c r="BH72"/>
  <c r="BC72"/>
  <c r="BH71"/>
  <c r="BC71"/>
  <c r="BB62"/>
  <c r="AW62"/>
  <c r="BG62" s="1"/>
  <c r="AQ62"/>
  <c r="AA62"/>
  <c r="BB61"/>
  <c r="AW61"/>
  <c r="BG61" s="1"/>
  <c r="AQ61"/>
  <c r="AA61"/>
  <c r="BB60"/>
  <c r="AW60"/>
  <c r="BG60" s="1"/>
  <c r="AQ60"/>
  <c r="AA60"/>
  <c r="BI52"/>
  <c r="BD52"/>
  <c r="BN52" s="1"/>
  <c r="AZ52"/>
  <c r="AK52"/>
  <c r="BI51"/>
  <c r="BD51"/>
  <c r="BN51" s="1"/>
  <c r="AZ51"/>
  <c r="AK51"/>
  <c r="BI50"/>
  <c r="BD50"/>
  <c r="BN50" s="1"/>
  <c r="AZ50"/>
  <c r="AK50"/>
  <c r="BI49"/>
  <c r="BD49"/>
  <c r="BN49" s="1"/>
  <c r="AZ49"/>
  <c r="AK49"/>
  <c r="BI48"/>
  <c r="BD48"/>
  <c r="BN48" s="1"/>
  <c r="AZ48"/>
  <c r="AK48"/>
  <c r="BI47"/>
  <c r="BD47"/>
  <c r="BN47" s="1"/>
  <c r="AZ47"/>
  <c r="AK47"/>
</calcChain>
</file>

<file path=xl/sharedStrings.xml><?xml version="1.0" encoding="utf-8"?>
<sst xmlns="http://schemas.openxmlformats.org/spreadsheetml/2006/main" count="195" uniqueCount="117">
  <si>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</si>
  <si>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</si>
  <si>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</si>
  <si>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</si>
  <si>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</si>
  <si>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</si>
  <si>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</si>
  <si>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</si>
  <si>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</si>
  <si>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</si>
  <si>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</si>
  <si>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</si>
  <si>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</si>
  <si>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</si>
  <si>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</si>
  <si>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</si>
  <si>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</si>
  <si>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</si>
  <si>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</si>
  <si>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</si>
  <si>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</si>
  <si>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</si>
  <si>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</si>
  <si>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</si>
  <si>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</si>
  <si>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</si>
  <si>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</si>
  <si>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</si>
  <si>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</si>
  <si>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</si>
  <si>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</si>
  <si>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</si>
  <si>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</si>
  <si>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</si>
  <si>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</si>
  <si>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</si>
  <si>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</si>
  <si>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</si>
  <si>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</si>
  <si>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</si>
  <si>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</si>
  <si>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</si>
  <si>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</si>
  <si>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</si>
  <si>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</si>
  <si>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</si>
  <si>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</si>
  <si>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</si>
  <si>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</si>
  <si>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</si>
  <si>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</si>
  <si>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</si>
  <si>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</si>
  <si>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</si>
  <si>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</si>
  <si>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</si>
  <si>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</si>
  <si>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</si>
  <si>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</si>
  <si>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</si>
  <si>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</si>
  <si>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</si>
  <si>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</si>
  <si>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</si>
  <si>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</si>
  <si>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</si>
  <si>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Забезпечення видатків на енергоносії для надання стоматологічної допомоги населенню</t>
  </si>
  <si>
    <t>Видатки на енергоносії</t>
  </si>
  <si>
    <t>Видатки на забезпечення стоматологічною допомогою учасників АТО</t>
  </si>
  <si>
    <t>Видатки на виготовлення проектно-кошторисної документації на улаштування засобів безперешкодного доступу для осіб з інвалідністю та інших маломобільних груп населення</t>
  </si>
  <si>
    <t>Видатки на забезпечення ортодонтичного лікування  дітей з інвалідністю до 16 років</t>
  </si>
  <si>
    <t>Видатки на оплату праці</t>
  </si>
  <si>
    <t>Інші операційні витрати</t>
  </si>
  <si>
    <t>Видатки на забезпечення стоматологічною допомогою осіб, які брали участь в АТО</t>
  </si>
  <si>
    <t>Витрати на оплату праці</t>
  </si>
  <si>
    <t>УСЬОГО</t>
  </si>
  <si>
    <t>Програма розвитку та фінансової підтримки комунального некомерційного підприємства «Чортківська міська стоматологічна поліклініка» на 2021-2023 роки</t>
  </si>
  <si>
    <t>Програми підтримки осіб  Чортківської міської територіальної громади, які брали участь в антитеростичній операції, в операції Об"єднаних сил, членів  сімей осіб, загиблих під час їх проведення на 2020-2022 роки</t>
  </si>
  <si>
    <t>Усього</t>
  </si>
  <si>
    <t>затрат</t>
  </si>
  <si>
    <t/>
  </si>
  <si>
    <t>оплата теплопостачання</t>
  </si>
  <si>
    <t>грн.</t>
  </si>
  <si>
    <t>розрахунок</t>
  </si>
  <si>
    <t>оплата водопостачання</t>
  </si>
  <si>
    <t>оплата електроенергії</t>
  </si>
  <si>
    <t>оплата праці</t>
  </si>
  <si>
    <t>нарахування на оплату праці</t>
  </si>
  <si>
    <t>площа приміщення</t>
  </si>
  <si>
    <t>кв. м.</t>
  </si>
  <si>
    <t>ефективності</t>
  </si>
  <si>
    <t>теплопостачання на 1 кв.м. опалювальної площі</t>
  </si>
  <si>
    <t>Гкал</t>
  </si>
  <si>
    <t>водопостачання на 1 кв.м. загальної площі</t>
  </si>
  <si>
    <t>куб.м.</t>
  </si>
  <si>
    <t>електроенергія на 1 кв.м. загальної площі</t>
  </si>
  <si>
    <t>кВт.год</t>
  </si>
  <si>
    <t>C81:BQ81</t>
  </si>
  <si>
    <t>Аналіз стану виконання результативних показників: Завдання передбачені бюджетною програмою ТКВКМБ 0812100 "Стоматологічна допомога населенню " у 2021 році виконана повністю. Затверджені паспортом бюджетної програми та фактично проведені у 2021 році видатки, надали можливість забезпечити цілі державної політики , на досягнення яких спрямована реалізація даної бюджетної програми, а саме надання стоматологічної допомоги населенню та забезпечення видатків на енергоносії.  Рівень оцінки ефективності результативних показників високий, програма залишається актуальною для подальшої реалізації. Показники продукту та ефетивності бюджетної програми виконані на 100% .</t>
  </si>
  <si>
    <t>Підвищення рівня надання стоматологічної допомоги населенню</t>
  </si>
  <si>
    <t>Відповідно до аналізу стану виконання результивних показників, на підставі планових і фактично досягнутих показників, мета бюджетної програми, як кінцевий результат відповідає цілям державної політики на досягнення яких спрямована  бюджетна програма.</t>
  </si>
  <si>
    <t>0800000</t>
  </si>
  <si>
    <t>Орган з питань праці та соціального захисту населення</t>
  </si>
  <si>
    <t>Начальник управління</t>
  </si>
  <si>
    <t>Головний бухгалтер</t>
  </si>
  <si>
    <t>Оксана КАРПІНСЬКА</t>
  </si>
  <si>
    <t>Марія САВРУК</t>
  </si>
  <si>
    <t>38743174</t>
  </si>
  <si>
    <t>19554000000</t>
  </si>
  <si>
    <t xml:space="preserve">  гривень</t>
  </si>
  <si>
    <t>місцевого бюджету на 2021  рік</t>
  </si>
  <si>
    <t>0812100</t>
  </si>
  <si>
    <t>Стоматологічна допомога населенню</t>
  </si>
  <si>
    <t>Управління соціального захисту та охорони здоров`я  Чортківської міської ради</t>
  </si>
  <si>
    <t>0810000</t>
  </si>
  <si>
    <t>2100</t>
  </si>
  <si>
    <t>0722</t>
  </si>
</sst>
</file>

<file path=xl/styles.xml><?xml version="1.0" encoding="utf-8"?>
<styleSheet xmlns="http://schemas.openxmlformats.org/spreadsheetml/2006/main">
  <numFmts count="1">
    <numFmt numFmtId="166" formatCode="#0.00"/>
  </numFmts>
  <fonts count="20">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5">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6"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6"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10" fillId="0" borderId="1" xfId="0" applyFont="1" applyBorder="1" applyAlignment="1">
      <alignment horizontal="center" vertical="center"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4" fontId="9" fillId="0" borderId="4"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66" fontId="7" fillId="0" borderId="4"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4" fontId="12"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0" fontId="7" fillId="0" borderId="0" xfId="0" applyFont="1"/>
    <xf numFmtId="0" fontId="3" fillId="0" borderId="3" xfId="0" applyFont="1" applyBorder="1" applyAlignment="1">
      <alignment horizontal="center" vertical="top" wrapText="1"/>
    </xf>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0" fontId="4" fillId="0" borderId="3" xfId="0" applyFont="1" applyBorder="1" applyAlignment="1">
      <alignment horizontal="center" vertical="top" wrapText="1"/>
    </xf>
    <xf numFmtId="4" fontId="18" fillId="0" borderId="4" xfId="0" applyNumberFormat="1" applyFont="1" applyBorder="1" applyAlignment="1">
      <alignment horizontal="center" vertical="center"/>
    </xf>
    <xf numFmtId="0" fontId="19" fillId="0" borderId="0" xfId="0" applyFont="1" applyBorder="1" applyAlignment="1"/>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6" fontId="11" fillId="0" borderId="4" xfId="0" applyNumberFormat="1" applyFont="1" applyBorder="1" applyAlignment="1">
      <alignment horizontal="center" vertical="center" wrapText="1"/>
    </xf>
    <xf numFmtId="166"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5"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6"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3"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wrapText="1"/>
    </xf>
    <xf numFmtId="0" fontId="0" fillId="0" borderId="1" xfId="0" applyBorder="1" applyAlignment="1">
      <alignment horizontal="left" wrapText="1"/>
    </xf>
    <xf numFmtId="0" fontId="10" fillId="0" borderId="1" xfId="0" quotePrefix="1" applyFont="1" applyBorder="1" applyAlignment="1">
      <alignment horizontal="left" vertical="top" wrapText="1"/>
    </xf>
  </cellXfs>
  <cellStyles count="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B93"/>
  <sheetViews>
    <sheetView tabSelected="1" topLeftCell="A2" workbookViewId="0">
      <selection activeCell="N17" sqref="N17:AS17"/>
    </sheetView>
  </sheetViews>
  <sheetFormatPr defaultRowHeight="12.75"/>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row r="2" spans="1:64" ht="9" customHeight="1">
      <c r="AO2" s="55" t="s">
        <v>52</v>
      </c>
      <c r="AP2" s="55"/>
      <c r="AQ2" s="55"/>
      <c r="AR2" s="55"/>
      <c r="AS2" s="55"/>
      <c r="AT2" s="55"/>
      <c r="AU2" s="55"/>
      <c r="AV2" s="55"/>
      <c r="AW2" s="55"/>
      <c r="AX2" s="55"/>
      <c r="AY2" s="55"/>
      <c r="AZ2" s="55"/>
      <c r="BA2" s="55"/>
      <c r="BB2" s="55"/>
      <c r="BC2" s="55"/>
      <c r="BD2" s="55"/>
      <c r="BE2" s="55"/>
      <c r="BF2" s="55"/>
      <c r="BG2" s="55"/>
      <c r="BH2" s="55"/>
      <c r="BI2" s="55"/>
      <c r="BJ2" s="55"/>
      <c r="BK2" s="55"/>
      <c r="BL2" s="55"/>
    </row>
    <row r="3" spans="1:64" ht="9" customHeight="1">
      <c r="AO3" s="55"/>
      <c r="AP3" s="55"/>
      <c r="AQ3" s="55"/>
      <c r="AR3" s="55"/>
      <c r="AS3" s="55"/>
      <c r="AT3" s="55"/>
      <c r="AU3" s="55"/>
      <c r="AV3" s="55"/>
      <c r="AW3" s="55"/>
      <c r="AX3" s="55"/>
      <c r="AY3" s="55"/>
      <c r="AZ3" s="55"/>
      <c r="BA3" s="55"/>
      <c r="BB3" s="55"/>
      <c r="BC3" s="55"/>
      <c r="BD3" s="55"/>
      <c r="BE3" s="55"/>
      <c r="BF3" s="55"/>
      <c r="BG3" s="55"/>
      <c r="BH3" s="55"/>
      <c r="BI3" s="55"/>
      <c r="BJ3" s="55"/>
      <c r="BK3" s="55"/>
      <c r="BL3" s="55"/>
    </row>
    <row r="4" spans="1:64" ht="15.75" customHeight="1">
      <c r="AO4" s="55"/>
      <c r="AP4" s="55"/>
      <c r="AQ4" s="55"/>
      <c r="AR4" s="55"/>
      <c r="AS4" s="55"/>
      <c r="AT4" s="55"/>
      <c r="AU4" s="55"/>
      <c r="AV4" s="55"/>
      <c r="AW4" s="55"/>
      <c r="AX4" s="55"/>
      <c r="AY4" s="55"/>
      <c r="AZ4" s="55"/>
      <c r="BA4" s="55"/>
      <c r="BB4" s="55"/>
      <c r="BC4" s="55"/>
      <c r="BD4" s="55"/>
      <c r="BE4" s="55"/>
      <c r="BF4" s="55"/>
      <c r="BG4" s="55"/>
      <c r="BH4" s="55"/>
      <c r="BI4" s="55"/>
      <c r="BJ4" s="55"/>
      <c r="BK4" s="55"/>
      <c r="BL4" s="55"/>
    </row>
    <row r="5" spans="1:64" ht="15.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5"/>
      <c r="AP5" s="55"/>
      <c r="AQ5" s="55"/>
      <c r="AR5" s="55"/>
      <c r="AS5" s="55"/>
      <c r="AT5" s="55"/>
      <c r="AU5" s="55"/>
      <c r="AV5" s="55"/>
      <c r="AW5" s="55"/>
      <c r="AX5" s="55"/>
      <c r="AY5" s="55"/>
      <c r="AZ5" s="55"/>
      <c r="BA5" s="55"/>
      <c r="BB5" s="55"/>
      <c r="BC5" s="55"/>
      <c r="BD5" s="55"/>
      <c r="BE5" s="55"/>
      <c r="BF5" s="55"/>
      <c r="BG5" s="55"/>
      <c r="BH5" s="55"/>
      <c r="BI5" s="55"/>
      <c r="BJ5" s="55"/>
      <c r="BK5" s="55"/>
      <c r="BL5" s="55"/>
    </row>
    <row r="6" spans="1:64" ht="15.7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5"/>
      <c r="AP6" s="55"/>
      <c r="AQ6" s="55"/>
      <c r="AR6" s="55"/>
      <c r="AS6" s="55"/>
      <c r="AT6" s="55"/>
      <c r="AU6" s="55"/>
      <c r="AV6" s="55"/>
      <c r="AW6" s="55"/>
      <c r="AX6" s="55"/>
      <c r="AY6" s="55"/>
      <c r="AZ6" s="55"/>
      <c r="BA6" s="55"/>
      <c r="BB6" s="55"/>
      <c r="BC6" s="55"/>
      <c r="BD6" s="55"/>
      <c r="BE6" s="55"/>
      <c r="BF6" s="55"/>
      <c r="BG6" s="55"/>
      <c r="BH6" s="55"/>
      <c r="BI6" s="55"/>
      <c r="BJ6" s="55"/>
      <c r="BK6" s="55"/>
      <c r="BL6" s="55"/>
    </row>
    <row r="7" spans="1:64" ht="9.75" hidden="1"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row>
    <row r="8" spans="1:64" ht="9.75" hidden="1"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row>
    <row r="9" spans="1:64" ht="8.25" hidden="1"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row>
    <row r="10" spans="1:64" ht="15.75">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c r="A12" s="46" t="s">
        <v>110</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c r="A14" s="18" t="s">
        <v>8</v>
      </c>
      <c r="B14" s="119" t="s">
        <v>101</v>
      </c>
      <c r="C14" s="31"/>
      <c r="D14" s="31"/>
      <c r="E14" s="31"/>
      <c r="F14" s="31"/>
      <c r="G14" s="31"/>
      <c r="H14" s="31"/>
      <c r="I14" s="31"/>
      <c r="J14" s="31"/>
      <c r="K14" s="31"/>
      <c r="L14" s="31"/>
      <c r="M14" s="19"/>
      <c r="N14" s="120" t="s">
        <v>102</v>
      </c>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20"/>
      <c r="AU14" s="119" t="s">
        <v>107</v>
      </c>
      <c r="AV14" s="31"/>
      <c r="AW14" s="31"/>
      <c r="AX14" s="31"/>
      <c r="AY14" s="31"/>
      <c r="AZ14" s="31"/>
      <c r="BA14" s="31"/>
      <c r="BB14" s="31"/>
      <c r="BC14" s="20"/>
      <c r="BD14" s="20"/>
      <c r="BE14" s="20"/>
      <c r="BF14" s="20"/>
      <c r="BG14" s="20"/>
      <c r="BH14" s="20"/>
      <c r="BI14" s="20"/>
      <c r="BJ14" s="20"/>
      <c r="BK14" s="20"/>
      <c r="BL14" s="20"/>
    </row>
    <row r="15" spans="1:64" ht="21.75" customHeight="1">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c r="A17" s="23" t="s">
        <v>36</v>
      </c>
      <c r="B17" s="119" t="s">
        <v>114</v>
      </c>
      <c r="C17" s="31"/>
      <c r="D17" s="31"/>
      <c r="E17" s="31"/>
      <c r="F17" s="31"/>
      <c r="G17" s="31"/>
      <c r="H17" s="31"/>
      <c r="I17" s="31"/>
      <c r="J17" s="31"/>
      <c r="K17" s="31"/>
      <c r="L17" s="31"/>
      <c r="M17" s="19"/>
      <c r="N17" s="120" t="s">
        <v>113</v>
      </c>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20"/>
      <c r="AU17" s="119" t="s">
        <v>107</v>
      </c>
      <c r="AV17" s="31"/>
      <c r="AW17" s="31"/>
      <c r="AX17" s="31"/>
      <c r="AY17" s="31"/>
      <c r="AZ17" s="31"/>
      <c r="BA17" s="31"/>
      <c r="BB17" s="31"/>
      <c r="BC17" s="24"/>
      <c r="BD17" s="24"/>
      <c r="BE17" s="24"/>
      <c r="BF17" s="24"/>
      <c r="BG17" s="24"/>
      <c r="BH17" s="24"/>
      <c r="BI17" s="24"/>
      <c r="BJ17" s="24"/>
      <c r="BK17" s="24"/>
      <c r="BL17" s="25"/>
    </row>
    <row r="18" spans="1:79" ht="23.25" customHeight="1">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c r="A20" s="18" t="s">
        <v>37</v>
      </c>
      <c r="B20" s="119" t="s">
        <v>111</v>
      </c>
      <c r="C20" s="31"/>
      <c r="D20" s="31"/>
      <c r="E20" s="31"/>
      <c r="F20" s="31"/>
      <c r="G20" s="31"/>
      <c r="H20" s="31"/>
      <c r="I20" s="31"/>
      <c r="J20" s="31"/>
      <c r="K20" s="31"/>
      <c r="L20" s="31"/>
      <c r="M20"/>
      <c r="N20" s="119" t="s">
        <v>115</v>
      </c>
      <c r="O20" s="31"/>
      <c r="P20" s="31"/>
      <c r="Q20" s="31"/>
      <c r="R20" s="31"/>
      <c r="S20" s="31"/>
      <c r="T20" s="31"/>
      <c r="U20" s="31"/>
      <c r="V20" s="31"/>
      <c r="W20" s="31"/>
      <c r="X20" s="31"/>
      <c r="Y20" s="31"/>
      <c r="Z20" s="24"/>
      <c r="AA20" s="119" t="s">
        <v>116</v>
      </c>
      <c r="AB20" s="31"/>
      <c r="AC20" s="31"/>
      <c r="AD20" s="31"/>
      <c r="AE20" s="31"/>
      <c r="AF20" s="31"/>
      <c r="AG20" s="31"/>
      <c r="AH20" s="31"/>
      <c r="AI20" s="31"/>
      <c r="AJ20" s="24"/>
      <c r="AK20" s="124" t="s">
        <v>112</v>
      </c>
      <c r="AL20" s="116"/>
      <c r="AM20" s="116"/>
      <c r="AN20" s="116"/>
      <c r="AO20" s="116"/>
      <c r="AP20" s="116"/>
      <c r="AQ20" s="116"/>
      <c r="AR20" s="116"/>
      <c r="AS20" s="116"/>
      <c r="AT20" s="116"/>
      <c r="AU20" s="116"/>
      <c r="AV20" s="116"/>
      <c r="AW20" s="116"/>
      <c r="AX20" s="116"/>
      <c r="AY20" s="116"/>
      <c r="AZ20" s="116"/>
      <c r="BA20" s="116"/>
      <c r="BB20" s="116"/>
      <c r="BC20" s="116"/>
      <c r="BD20" s="24"/>
      <c r="BE20" s="119" t="s">
        <v>108</v>
      </c>
      <c r="BF20" s="31"/>
      <c r="BG20" s="31"/>
      <c r="BH20" s="31"/>
      <c r="BI20" s="31"/>
      <c r="BJ20" s="31"/>
      <c r="BK20" s="31"/>
      <c r="BL20" s="31"/>
    </row>
    <row r="21" spans="1:79" ht="23.25" customHeight="1">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row r="23" spans="1:79" ht="15.75" customHeight="1">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c r="A25" s="71" t="s">
        <v>39</v>
      </c>
      <c r="B25" s="71"/>
      <c r="C25" s="71"/>
      <c r="D25" s="71"/>
      <c r="E25" s="71"/>
      <c r="F25" s="71"/>
      <c r="G25" s="68" t="s">
        <v>16</v>
      </c>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70"/>
      <c r="CA25" s="1" t="s">
        <v>55</v>
      </c>
    </row>
    <row r="26" spans="1:79" ht="12.75" customHeight="1">
      <c r="A26" s="71">
        <v>1</v>
      </c>
      <c r="B26" s="71"/>
      <c r="C26" s="71"/>
      <c r="D26" s="71"/>
      <c r="E26" s="71"/>
      <c r="F26" s="71"/>
      <c r="G26" s="84" t="s">
        <v>66</v>
      </c>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6"/>
      <c r="CA26" s="1" t="s">
        <v>53</v>
      </c>
    </row>
    <row r="27" spans="1:79" ht="12.75"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c r="A29" s="115" t="s">
        <v>99</v>
      </c>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row>
    <row r="30" spans="1:79" ht="12.75" customHeight="1">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79" ht="10.5" hidden="1" customHeight="1">
      <c r="A33" s="71" t="s">
        <v>15</v>
      </c>
      <c r="B33" s="71"/>
      <c r="C33" s="71"/>
      <c r="D33" s="71"/>
      <c r="E33" s="71"/>
      <c r="F33" s="71"/>
      <c r="G33" s="68" t="s">
        <v>16</v>
      </c>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70"/>
      <c r="CA33" s="1" t="s">
        <v>56</v>
      </c>
    </row>
    <row r="34" spans="1:79" ht="12.75" customHeight="1">
      <c r="A34" s="71">
        <v>1</v>
      </c>
      <c r="B34" s="71"/>
      <c r="C34" s="71"/>
      <c r="D34" s="71"/>
      <c r="E34" s="71"/>
      <c r="F34" s="71"/>
      <c r="G34" s="84" t="s">
        <v>67</v>
      </c>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6"/>
      <c r="CA34" s="1" t="s">
        <v>54</v>
      </c>
    </row>
    <row r="35" spans="1:79" ht="12.75" customHeight="1">
      <c r="A35" s="71">
        <v>2</v>
      </c>
      <c r="B35" s="71"/>
      <c r="C35" s="71"/>
      <c r="D35" s="71"/>
      <c r="E35" s="71"/>
      <c r="F35" s="71"/>
      <c r="G35" s="84" t="s">
        <v>68</v>
      </c>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6"/>
    </row>
    <row r="36" spans="1:79" ht="12.75" customHeight="1">
      <c r="A36" s="71">
        <v>3</v>
      </c>
      <c r="B36" s="71"/>
      <c r="C36" s="71"/>
      <c r="D36" s="71"/>
      <c r="E36" s="71"/>
      <c r="F36" s="71"/>
      <c r="G36" s="84" t="s">
        <v>69</v>
      </c>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6"/>
    </row>
    <row r="37" spans="1:79" ht="12.75" customHeight="1">
      <c r="A37" s="71">
        <v>4</v>
      </c>
      <c r="B37" s="71"/>
      <c r="C37" s="71"/>
      <c r="D37" s="71"/>
      <c r="E37" s="71"/>
      <c r="F37" s="71"/>
      <c r="G37" s="84" t="s">
        <v>70</v>
      </c>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6"/>
    </row>
    <row r="38" spans="1:79" ht="12.75" customHeight="1">
      <c r="A38" s="71">
        <v>5</v>
      </c>
      <c r="B38" s="71"/>
      <c r="C38" s="71"/>
      <c r="D38" s="71"/>
      <c r="E38" s="71"/>
      <c r="F38" s="71"/>
      <c r="G38" s="84" t="s">
        <v>71</v>
      </c>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6"/>
    </row>
    <row r="39" spans="1:79" ht="12.75" customHeight="1">
      <c r="A39" s="71">
        <v>6</v>
      </c>
      <c r="B39" s="71"/>
      <c r="C39" s="71"/>
      <c r="D39" s="71"/>
      <c r="E39" s="71"/>
      <c r="F39" s="71"/>
      <c r="G39" s="84" t="s">
        <v>72</v>
      </c>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6"/>
    </row>
    <row r="41" spans="1:79" ht="15.75" customHeight="1">
      <c r="A41" s="37" t="s">
        <v>46</v>
      </c>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row>
    <row r="42" spans="1:79" ht="15" customHeight="1">
      <c r="A42" s="61" t="s">
        <v>109</v>
      </c>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row>
    <row r="43" spans="1:79" ht="48" customHeight="1">
      <c r="A43" s="42" t="s">
        <v>3</v>
      </c>
      <c r="B43" s="42"/>
      <c r="C43" s="42" t="s">
        <v>30</v>
      </c>
      <c r="D43" s="42"/>
      <c r="E43" s="42"/>
      <c r="F43" s="42"/>
      <c r="G43" s="42"/>
      <c r="H43" s="42"/>
      <c r="I43" s="42"/>
      <c r="J43" s="42"/>
      <c r="K43" s="42"/>
      <c r="L43" s="42"/>
      <c r="M43" s="42"/>
      <c r="N43" s="42"/>
      <c r="O43" s="42"/>
      <c r="P43" s="42"/>
      <c r="Q43" s="42"/>
      <c r="R43" s="42"/>
      <c r="S43" s="42"/>
      <c r="T43" s="42"/>
      <c r="U43" s="42"/>
      <c r="V43" s="42"/>
      <c r="W43" s="42"/>
      <c r="X43" s="42"/>
      <c r="Y43" s="42"/>
      <c r="Z43" s="42"/>
      <c r="AA43" s="42" t="s">
        <v>27</v>
      </c>
      <c r="AB43" s="42"/>
      <c r="AC43" s="42"/>
      <c r="AD43" s="42"/>
      <c r="AE43" s="42"/>
      <c r="AF43" s="42"/>
      <c r="AG43" s="42"/>
      <c r="AH43" s="42"/>
      <c r="AI43" s="42"/>
      <c r="AJ43" s="42"/>
      <c r="AK43" s="42"/>
      <c r="AL43" s="42"/>
      <c r="AM43" s="42"/>
      <c r="AN43" s="42"/>
      <c r="AO43" s="42"/>
      <c r="AP43" s="42" t="s">
        <v>49</v>
      </c>
      <c r="AQ43" s="42"/>
      <c r="AR43" s="42"/>
      <c r="AS43" s="42"/>
      <c r="AT43" s="42"/>
      <c r="AU43" s="42"/>
      <c r="AV43" s="42"/>
      <c r="AW43" s="42"/>
      <c r="AX43" s="42"/>
      <c r="AY43" s="42"/>
      <c r="AZ43" s="42"/>
      <c r="BA43" s="42"/>
      <c r="BB43" s="42"/>
      <c r="BC43" s="42"/>
      <c r="BD43" s="42" t="s">
        <v>0</v>
      </c>
      <c r="BE43" s="42"/>
      <c r="BF43" s="42"/>
      <c r="BG43" s="42"/>
      <c r="BH43" s="42"/>
      <c r="BI43" s="42"/>
      <c r="BJ43" s="42"/>
      <c r="BK43" s="42"/>
      <c r="BL43" s="42"/>
      <c r="BM43" s="42"/>
      <c r="BN43" s="42"/>
      <c r="BO43" s="42"/>
      <c r="BP43" s="42"/>
      <c r="BQ43" s="42"/>
    </row>
    <row r="44" spans="1:79" ht="29.1" customHeight="1">
      <c r="A44" s="42"/>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t="s">
        <v>2</v>
      </c>
      <c r="AB44" s="42"/>
      <c r="AC44" s="42"/>
      <c r="AD44" s="42"/>
      <c r="AE44" s="42"/>
      <c r="AF44" s="42" t="s">
        <v>1</v>
      </c>
      <c r="AG44" s="42"/>
      <c r="AH44" s="42"/>
      <c r="AI44" s="42"/>
      <c r="AJ44" s="42"/>
      <c r="AK44" s="42" t="s">
        <v>28</v>
      </c>
      <c r="AL44" s="42"/>
      <c r="AM44" s="42"/>
      <c r="AN44" s="42"/>
      <c r="AO44" s="42"/>
      <c r="AP44" s="42" t="s">
        <v>2</v>
      </c>
      <c r="AQ44" s="42"/>
      <c r="AR44" s="42"/>
      <c r="AS44" s="42"/>
      <c r="AT44" s="42"/>
      <c r="AU44" s="42" t="s">
        <v>1</v>
      </c>
      <c r="AV44" s="42"/>
      <c r="AW44" s="42"/>
      <c r="AX44" s="42"/>
      <c r="AY44" s="42"/>
      <c r="AZ44" s="42" t="s">
        <v>28</v>
      </c>
      <c r="BA44" s="42"/>
      <c r="BB44" s="42"/>
      <c r="BC44" s="42"/>
      <c r="BD44" s="42" t="s">
        <v>2</v>
      </c>
      <c r="BE44" s="42"/>
      <c r="BF44" s="42"/>
      <c r="BG44" s="42"/>
      <c r="BH44" s="42"/>
      <c r="BI44" s="42" t="s">
        <v>1</v>
      </c>
      <c r="BJ44" s="42"/>
      <c r="BK44" s="42"/>
      <c r="BL44" s="42"/>
      <c r="BM44" s="42"/>
      <c r="BN44" s="42" t="s">
        <v>29</v>
      </c>
      <c r="BO44" s="42"/>
      <c r="BP44" s="42"/>
      <c r="BQ44" s="42"/>
    </row>
    <row r="45" spans="1:79" ht="15.95" customHeight="1">
      <c r="A45" s="36">
        <v>1</v>
      </c>
      <c r="B45" s="36"/>
      <c r="C45" s="36">
        <v>2</v>
      </c>
      <c r="D45" s="36"/>
      <c r="E45" s="36"/>
      <c r="F45" s="36"/>
      <c r="G45" s="36"/>
      <c r="H45" s="36"/>
      <c r="I45" s="36"/>
      <c r="J45" s="36"/>
      <c r="K45" s="36"/>
      <c r="L45" s="36"/>
      <c r="M45" s="36"/>
      <c r="N45" s="36"/>
      <c r="O45" s="36"/>
      <c r="P45" s="36"/>
      <c r="Q45" s="36"/>
      <c r="R45" s="36"/>
      <c r="S45" s="36"/>
      <c r="T45" s="36"/>
      <c r="U45" s="36"/>
      <c r="V45" s="36"/>
      <c r="W45" s="36"/>
      <c r="X45" s="36"/>
      <c r="Y45" s="36"/>
      <c r="Z45" s="36"/>
      <c r="AA45" s="43">
        <v>3</v>
      </c>
      <c r="AB45" s="44"/>
      <c r="AC45" s="44"/>
      <c r="AD45" s="44"/>
      <c r="AE45" s="45"/>
      <c r="AF45" s="43">
        <v>4</v>
      </c>
      <c r="AG45" s="44"/>
      <c r="AH45" s="44"/>
      <c r="AI45" s="44"/>
      <c r="AJ45" s="45"/>
      <c r="AK45" s="43">
        <v>5</v>
      </c>
      <c r="AL45" s="44"/>
      <c r="AM45" s="44"/>
      <c r="AN45" s="44"/>
      <c r="AO45" s="45"/>
      <c r="AP45" s="43">
        <v>6</v>
      </c>
      <c r="AQ45" s="44"/>
      <c r="AR45" s="44"/>
      <c r="AS45" s="44"/>
      <c r="AT45" s="45"/>
      <c r="AU45" s="43">
        <v>7</v>
      </c>
      <c r="AV45" s="44"/>
      <c r="AW45" s="44"/>
      <c r="AX45" s="44"/>
      <c r="AY45" s="45"/>
      <c r="AZ45" s="43">
        <v>8</v>
      </c>
      <c r="BA45" s="44"/>
      <c r="BB45" s="44"/>
      <c r="BC45" s="45"/>
      <c r="BD45" s="43">
        <v>9</v>
      </c>
      <c r="BE45" s="44"/>
      <c r="BF45" s="44"/>
      <c r="BG45" s="44"/>
      <c r="BH45" s="45"/>
      <c r="BI45" s="36">
        <v>10</v>
      </c>
      <c r="BJ45" s="36"/>
      <c r="BK45" s="36"/>
      <c r="BL45" s="36"/>
      <c r="BM45" s="36"/>
      <c r="BN45" s="36">
        <v>11</v>
      </c>
      <c r="BO45" s="36"/>
      <c r="BP45" s="36"/>
      <c r="BQ45" s="36"/>
    </row>
    <row r="46" spans="1:79" ht="15.75" hidden="1" customHeight="1">
      <c r="A46" s="71" t="s">
        <v>15</v>
      </c>
      <c r="B46" s="71"/>
      <c r="C46" s="62" t="s">
        <v>16</v>
      </c>
      <c r="D46" s="62"/>
      <c r="E46" s="62"/>
      <c r="F46" s="62"/>
      <c r="G46" s="62"/>
      <c r="H46" s="62"/>
      <c r="I46" s="62"/>
      <c r="J46" s="62"/>
      <c r="K46" s="62"/>
      <c r="L46" s="62"/>
      <c r="M46" s="62"/>
      <c r="N46" s="62"/>
      <c r="O46" s="62"/>
      <c r="P46" s="62"/>
      <c r="Q46" s="62"/>
      <c r="R46" s="62"/>
      <c r="S46" s="62"/>
      <c r="T46" s="62"/>
      <c r="U46" s="62"/>
      <c r="V46" s="62"/>
      <c r="W46" s="62"/>
      <c r="X46" s="62"/>
      <c r="Y46" s="62"/>
      <c r="Z46" s="63"/>
      <c r="AA46" s="48" t="s">
        <v>12</v>
      </c>
      <c r="AB46" s="48"/>
      <c r="AC46" s="48"/>
      <c r="AD46" s="48"/>
      <c r="AE46" s="48"/>
      <c r="AF46" s="48" t="s">
        <v>11</v>
      </c>
      <c r="AG46" s="48"/>
      <c r="AH46" s="48"/>
      <c r="AI46" s="48"/>
      <c r="AJ46" s="48"/>
      <c r="AK46" s="64" t="s">
        <v>18</v>
      </c>
      <c r="AL46" s="64"/>
      <c r="AM46" s="64"/>
      <c r="AN46" s="64"/>
      <c r="AO46" s="64"/>
      <c r="AP46" s="48" t="s">
        <v>13</v>
      </c>
      <c r="AQ46" s="48"/>
      <c r="AR46" s="48"/>
      <c r="AS46" s="48"/>
      <c r="AT46" s="48"/>
      <c r="AU46" s="48" t="s">
        <v>14</v>
      </c>
      <c r="AV46" s="48"/>
      <c r="AW46" s="48"/>
      <c r="AX46" s="48"/>
      <c r="AY46" s="48"/>
      <c r="AZ46" s="64" t="s">
        <v>18</v>
      </c>
      <c r="BA46" s="64"/>
      <c r="BB46" s="64"/>
      <c r="BC46" s="64"/>
      <c r="BD46" s="78" t="s">
        <v>34</v>
      </c>
      <c r="BE46" s="78"/>
      <c r="BF46" s="78"/>
      <c r="BG46" s="78"/>
      <c r="BH46" s="78"/>
      <c r="BI46" s="78" t="s">
        <v>34</v>
      </c>
      <c r="BJ46" s="78"/>
      <c r="BK46" s="78"/>
      <c r="BL46" s="78"/>
      <c r="BM46" s="78"/>
      <c r="BN46" s="58" t="s">
        <v>18</v>
      </c>
      <c r="BO46" s="58"/>
      <c r="BP46" s="58"/>
      <c r="BQ46" s="58"/>
      <c r="CA46" s="1" t="s">
        <v>21</v>
      </c>
    </row>
    <row r="47" spans="1:79" ht="15.75" customHeight="1">
      <c r="A47" s="42">
        <v>1</v>
      </c>
      <c r="B47" s="42"/>
      <c r="C47" s="87" t="s">
        <v>67</v>
      </c>
      <c r="D47" s="88"/>
      <c r="E47" s="88"/>
      <c r="F47" s="88"/>
      <c r="G47" s="88"/>
      <c r="H47" s="88"/>
      <c r="I47" s="88"/>
      <c r="J47" s="88"/>
      <c r="K47" s="88"/>
      <c r="L47" s="88"/>
      <c r="M47" s="88"/>
      <c r="N47" s="88"/>
      <c r="O47" s="88"/>
      <c r="P47" s="88"/>
      <c r="Q47" s="88"/>
      <c r="R47" s="88"/>
      <c r="S47" s="88"/>
      <c r="T47" s="88"/>
      <c r="U47" s="88"/>
      <c r="V47" s="88"/>
      <c r="W47" s="88"/>
      <c r="X47" s="88"/>
      <c r="Y47" s="88"/>
      <c r="Z47" s="89"/>
      <c r="AA47" s="47">
        <v>142941</v>
      </c>
      <c r="AB47" s="47"/>
      <c r="AC47" s="47"/>
      <c r="AD47" s="47"/>
      <c r="AE47" s="47"/>
      <c r="AF47" s="47">
        <v>0</v>
      </c>
      <c r="AG47" s="47"/>
      <c r="AH47" s="47"/>
      <c r="AI47" s="47"/>
      <c r="AJ47" s="47"/>
      <c r="AK47" s="47">
        <f>AA47+AF47</f>
        <v>142941</v>
      </c>
      <c r="AL47" s="47"/>
      <c r="AM47" s="47"/>
      <c r="AN47" s="47"/>
      <c r="AO47" s="47"/>
      <c r="AP47" s="47">
        <v>142940.46</v>
      </c>
      <c r="AQ47" s="47"/>
      <c r="AR47" s="47"/>
      <c r="AS47" s="47"/>
      <c r="AT47" s="47"/>
      <c r="AU47" s="47">
        <v>0</v>
      </c>
      <c r="AV47" s="47"/>
      <c r="AW47" s="47"/>
      <c r="AX47" s="47"/>
      <c r="AY47" s="47"/>
      <c r="AZ47" s="47">
        <f>AP47+AU47</f>
        <v>142940.46</v>
      </c>
      <c r="BA47" s="47"/>
      <c r="BB47" s="47"/>
      <c r="BC47" s="47"/>
      <c r="BD47" s="47">
        <f>AP47-AA47</f>
        <v>-0.54000000000814907</v>
      </c>
      <c r="BE47" s="47"/>
      <c r="BF47" s="47"/>
      <c r="BG47" s="47"/>
      <c r="BH47" s="47"/>
      <c r="BI47" s="47">
        <f>AU47-AF47</f>
        <v>0</v>
      </c>
      <c r="BJ47" s="47"/>
      <c r="BK47" s="47"/>
      <c r="BL47" s="47"/>
      <c r="BM47" s="47"/>
      <c r="BN47" s="47">
        <f>BD47+BI47</f>
        <v>-0.54000000000814907</v>
      </c>
      <c r="BO47" s="47"/>
      <c r="BP47" s="47"/>
      <c r="BQ47" s="47"/>
      <c r="CA47" s="1" t="s">
        <v>22</v>
      </c>
    </row>
    <row r="48" spans="1:79" ht="31.5" customHeight="1">
      <c r="A48" s="42">
        <v>2</v>
      </c>
      <c r="B48" s="42"/>
      <c r="C48" s="87" t="s">
        <v>73</v>
      </c>
      <c r="D48" s="88"/>
      <c r="E48" s="88"/>
      <c r="F48" s="88"/>
      <c r="G48" s="88"/>
      <c r="H48" s="88"/>
      <c r="I48" s="88"/>
      <c r="J48" s="88"/>
      <c r="K48" s="88"/>
      <c r="L48" s="88"/>
      <c r="M48" s="88"/>
      <c r="N48" s="88"/>
      <c r="O48" s="88"/>
      <c r="P48" s="88"/>
      <c r="Q48" s="88"/>
      <c r="R48" s="88"/>
      <c r="S48" s="88"/>
      <c r="T48" s="88"/>
      <c r="U48" s="88"/>
      <c r="V48" s="88"/>
      <c r="W48" s="88"/>
      <c r="X48" s="88"/>
      <c r="Y48" s="88"/>
      <c r="Z48" s="89"/>
      <c r="AA48" s="47">
        <v>55328</v>
      </c>
      <c r="AB48" s="47"/>
      <c r="AC48" s="47"/>
      <c r="AD48" s="47"/>
      <c r="AE48" s="47"/>
      <c r="AF48" s="47">
        <v>0</v>
      </c>
      <c r="AG48" s="47"/>
      <c r="AH48" s="47"/>
      <c r="AI48" s="47"/>
      <c r="AJ48" s="47"/>
      <c r="AK48" s="47">
        <f>AA48+AF48</f>
        <v>55328</v>
      </c>
      <c r="AL48" s="47"/>
      <c r="AM48" s="47"/>
      <c r="AN48" s="47"/>
      <c r="AO48" s="47"/>
      <c r="AP48" s="47">
        <v>53114</v>
      </c>
      <c r="AQ48" s="47"/>
      <c r="AR48" s="47"/>
      <c r="AS48" s="47"/>
      <c r="AT48" s="47"/>
      <c r="AU48" s="47">
        <v>0</v>
      </c>
      <c r="AV48" s="47"/>
      <c r="AW48" s="47"/>
      <c r="AX48" s="47"/>
      <c r="AY48" s="47"/>
      <c r="AZ48" s="47">
        <f>AP48+AU48</f>
        <v>53114</v>
      </c>
      <c r="BA48" s="47"/>
      <c r="BB48" s="47"/>
      <c r="BC48" s="47"/>
      <c r="BD48" s="47">
        <f>AP48-AA48</f>
        <v>-2214</v>
      </c>
      <c r="BE48" s="47"/>
      <c r="BF48" s="47"/>
      <c r="BG48" s="47"/>
      <c r="BH48" s="47"/>
      <c r="BI48" s="47">
        <f>AU48-AF48</f>
        <v>0</v>
      </c>
      <c r="BJ48" s="47"/>
      <c r="BK48" s="47"/>
      <c r="BL48" s="47"/>
      <c r="BM48" s="47"/>
      <c r="BN48" s="47">
        <f>BD48+BI48</f>
        <v>-2214</v>
      </c>
      <c r="BO48" s="47"/>
      <c r="BP48" s="47"/>
      <c r="BQ48" s="47"/>
    </row>
    <row r="49" spans="1:79" ht="15.75" customHeight="1">
      <c r="A49" s="42">
        <v>3</v>
      </c>
      <c r="B49" s="42"/>
      <c r="C49" s="87" t="s">
        <v>74</v>
      </c>
      <c r="D49" s="88"/>
      <c r="E49" s="88"/>
      <c r="F49" s="88"/>
      <c r="G49" s="88"/>
      <c r="H49" s="88"/>
      <c r="I49" s="88"/>
      <c r="J49" s="88"/>
      <c r="K49" s="88"/>
      <c r="L49" s="88"/>
      <c r="M49" s="88"/>
      <c r="N49" s="88"/>
      <c r="O49" s="88"/>
      <c r="P49" s="88"/>
      <c r="Q49" s="88"/>
      <c r="R49" s="88"/>
      <c r="S49" s="88"/>
      <c r="T49" s="88"/>
      <c r="U49" s="88"/>
      <c r="V49" s="88"/>
      <c r="W49" s="88"/>
      <c r="X49" s="88"/>
      <c r="Y49" s="88"/>
      <c r="Z49" s="89"/>
      <c r="AA49" s="47">
        <v>10000</v>
      </c>
      <c r="AB49" s="47"/>
      <c r="AC49" s="47"/>
      <c r="AD49" s="47"/>
      <c r="AE49" s="47"/>
      <c r="AF49" s="47">
        <v>0</v>
      </c>
      <c r="AG49" s="47"/>
      <c r="AH49" s="47"/>
      <c r="AI49" s="47"/>
      <c r="AJ49" s="47"/>
      <c r="AK49" s="47">
        <f>AA49+AF49</f>
        <v>10000</v>
      </c>
      <c r="AL49" s="47"/>
      <c r="AM49" s="47"/>
      <c r="AN49" s="47"/>
      <c r="AO49" s="47"/>
      <c r="AP49" s="47">
        <v>7323</v>
      </c>
      <c r="AQ49" s="47"/>
      <c r="AR49" s="47"/>
      <c r="AS49" s="47"/>
      <c r="AT49" s="47"/>
      <c r="AU49" s="47">
        <v>0</v>
      </c>
      <c r="AV49" s="47"/>
      <c r="AW49" s="47"/>
      <c r="AX49" s="47"/>
      <c r="AY49" s="47"/>
      <c r="AZ49" s="47">
        <f>AP49+AU49</f>
        <v>7323</v>
      </c>
      <c r="BA49" s="47"/>
      <c r="BB49" s="47"/>
      <c r="BC49" s="47"/>
      <c r="BD49" s="47">
        <f>AP49-AA49</f>
        <v>-2677</v>
      </c>
      <c r="BE49" s="47"/>
      <c r="BF49" s="47"/>
      <c r="BG49" s="47"/>
      <c r="BH49" s="47"/>
      <c r="BI49" s="47">
        <f>AU49-AF49</f>
        <v>0</v>
      </c>
      <c r="BJ49" s="47"/>
      <c r="BK49" s="47"/>
      <c r="BL49" s="47"/>
      <c r="BM49" s="47"/>
      <c r="BN49" s="47">
        <f>BD49+BI49</f>
        <v>-2677</v>
      </c>
      <c r="BO49" s="47"/>
      <c r="BP49" s="47"/>
      <c r="BQ49" s="47"/>
    </row>
    <row r="50" spans="1:79" ht="15.75" customHeight="1">
      <c r="A50" s="42">
        <v>4</v>
      </c>
      <c r="B50" s="42"/>
      <c r="C50" s="87" t="s">
        <v>72</v>
      </c>
      <c r="D50" s="88"/>
      <c r="E50" s="88"/>
      <c r="F50" s="88"/>
      <c r="G50" s="88"/>
      <c r="H50" s="88"/>
      <c r="I50" s="88"/>
      <c r="J50" s="88"/>
      <c r="K50" s="88"/>
      <c r="L50" s="88"/>
      <c r="M50" s="88"/>
      <c r="N50" s="88"/>
      <c r="O50" s="88"/>
      <c r="P50" s="88"/>
      <c r="Q50" s="88"/>
      <c r="R50" s="88"/>
      <c r="S50" s="88"/>
      <c r="T50" s="88"/>
      <c r="U50" s="88"/>
      <c r="V50" s="88"/>
      <c r="W50" s="88"/>
      <c r="X50" s="88"/>
      <c r="Y50" s="88"/>
      <c r="Z50" s="89"/>
      <c r="AA50" s="47">
        <v>71226</v>
      </c>
      <c r="AB50" s="47"/>
      <c r="AC50" s="47"/>
      <c r="AD50" s="47"/>
      <c r="AE50" s="47"/>
      <c r="AF50" s="47">
        <v>0</v>
      </c>
      <c r="AG50" s="47"/>
      <c r="AH50" s="47"/>
      <c r="AI50" s="47"/>
      <c r="AJ50" s="47"/>
      <c r="AK50" s="47">
        <f>AA50+AF50</f>
        <v>71226</v>
      </c>
      <c r="AL50" s="47"/>
      <c r="AM50" s="47"/>
      <c r="AN50" s="47"/>
      <c r="AO50" s="47"/>
      <c r="AP50" s="47">
        <v>70950</v>
      </c>
      <c r="AQ50" s="47"/>
      <c r="AR50" s="47"/>
      <c r="AS50" s="47"/>
      <c r="AT50" s="47"/>
      <c r="AU50" s="47">
        <v>0</v>
      </c>
      <c r="AV50" s="47"/>
      <c r="AW50" s="47"/>
      <c r="AX50" s="47"/>
      <c r="AY50" s="47"/>
      <c r="AZ50" s="47">
        <f>AP50+AU50</f>
        <v>70950</v>
      </c>
      <c r="BA50" s="47"/>
      <c r="BB50" s="47"/>
      <c r="BC50" s="47"/>
      <c r="BD50" s="47">
        <f>AP50-AA50</f>
        <v>-276</v>
      </c>
      <c r="BE50" s="47"/>
      <c r="BF50" s="47"/>
      <c r="BG50" s="47"/>
      <c r="BH50" s="47"/>
      <c r="BI50" s="47">
        <f>AU50-AF50</f>
        <v>0</v>
      </c>
      <c r="BJ50" s="47"/>
      <c r="BK50" s="47"/>
      <c r="BL50" s="47"/>
      <c r="BM50" s="47"/>
      <c r="BN50" s="47">
        <f>BD50+BI50</f>
        <v>-276</v>
      </c>
      <c r="BO50" s="47"/>
      <c r="BP50" s="47"/>
      <c r="BQ50" s="47"/>
    </row>
    <row r="51" spans="1:79" ht="47.25" customHeight="1">
      <c r="A51" s="42">
        <v>5</v>
      </c>
      <c r="B51" s="42"/>
      <c r="C51" s="87" t="s">
        <v>69</v>
      </c>
      <c r="D51" s="88"/>
      <c r="E51" s="88"/>
      <c r="F51" s="88"/>
      <c r="G51" s="88"/>
      <c r="H51" s="88"/>
      <c r="I51" s="88"/>
      <c r="J51" s="88"/>
      <c r="K51" s="88"/>
      <c r="L51" s="88"/>
      <c r="M51" s="88"/>
      <c r="N51" s="88"/>
      <c r="O51" s="88"/>
      <c r="P51" s="88"/>
      <c r="Q51" s="88"/>
      <c r="R51" s="88"/>
      <c r="S51" s="88"/>
      <c r="T51" s="88"/>
      <c r="U51" s="88"/>
      <c r="V51" s="88"/>
      <c r="W51" s="88"/>
      <c r="X51" s="88"/>
      <c r="Y51" s="88"/>
      <c r="Z51" s="89"/>
      <c r="AA51" s="47">
        <v>0</v>
      </c>
      <c r="AB51" s="47"/>
      <c r="AC51" s="47"/>
      <c r="AD51" s="47"/>
      <c r="AE51" s="47"/>
      <c r="AF51" s="47">
        <v>18900</v>
      </c>
      <c r="AG51" s="47"/>
      <c r="AH51" s="47"/>
      <c r="AI51" s="47"/>
      <c r="AJ51" s="47"/>
      <c r="AK51" s="47">
        <f>AA51+AF51</f>
        <v>18900</v>
      </c>
      <c r="AL51" s="47"/>
      <c r="AM51" s="47"/>
      <c r="AN51" s="47"/>
      <c r="AO51" s="47"/>
      <c r="AP51" s="47">
        <v>0</v>
      </c>
      <c r="AQ51" s="47"/>
      <c r="AR51" s="47"/>
      <c r="AS51" s="47"/>
      <c r="AT51" s="47"/>
      <c r="AU51" s="47">
        <v>18900</v>
      </c>
      <c r="AV51" s="47"/>
      <c r="AW51" s="47"/>
      <c r="AX51" s="47"/>
      <c r="AY51" s="47"/>
      <c r="AZ51" s="47">
        <f>AP51+AU51</f>
        <v>18900</v>
      </c>
      <c r="BA51" s="47"/>
      <c r="BB51" s="47"/>
      <c r="BC51" s="47"/>
      <c r="BD51" s="47">
        <f>AP51-AA51</f>
        <v>0</v>
      </c>
      <c r="BE51" s="47"/>
      <c r="BF51" s="47"/>
      <c r="BG51" s="47"/>
      <c r="BH51" s="47"/>
      <c r="BI51" s="47">
        <f>AU51-AF51</f>
        <v>0</v>
      </c>
      <c r="BJ51" s="47"/>
      <c r="BK51" s="47"/>
      <c r="BL51" s="47"/>
      <c r="BM51" s="47"/>
      <c r="BN51" s="47">
        <f>BD51+BI51</f>
        <v>0</v>
      </c>
      <c r="BO51" s="47"/>
      <c r="BP51" s="47"/>
      <c r="BQ51" s="47"/>
    </row>
    <row r="52" spans="1:79" s="94" customFormat="1" ht="15.75">
      <c r="A52" s="90"/>
      <c r="B52" s="90"/>
      <c r="C52" s="91" t="s">
        <v>75</v>
      </c>
      <c r="D52" s="92"/>
      <c r="E52" s="92"/>
      <c r="F52" s="92"/>
      <c r="G52" s="92"/>
      <c r="H52" s="92"/>
      <c r="I52" s="92"/>
      <c r="J52" s="92"/>
      <c r="K52" s="92"/>
      <c r="L52" s="92"/>
      <c r="M52" s="92"/>
      <c r="N52" s="92"/>
      <c r="O52" s="92"/>
      <c r="P52" s="92"/>
      <c r="Q52" s="92"/>
      <c r="R52" s="92"/>
      <c r="S52" s="92"/>
      <c r="T52" s="92"/>
      <c r="U52" s="92"/>
      <c r="V52" s="92"/>
      <c r="W52" s="92"/>
      <c r="X52" s="92"/>
      <c r="Y52" s="92"/>
      <c r="Z52" s="93"/>
      <c r="AA52" s="59">
        <v>279495</v>
      </c>
      <c r="AB52" s="59"/>
      <c r="AC52" s="59"/>
      <c r="AD52" s="59"/>
      <c r="AE52" s="59"/>
      <c r="AF52" s="59">
        <v>18900</v>
      </c>
      <c r="AG52" s="59"/>
      <c r="AH52" s="59"/>
      <c r="AI52" s="59"/>
      <c r="AJ52" s="59"/>
      <c r="AK52" s="59">
        <f>AA52+AF52</f>
        <v>298395</v>
      </c>
      <c r="AL52" s="59"/>
      <c r="AM52" s="59"/>
      <c r="AN52" s="59"/>
      <c r="AO52" s="59"/>
      <c r="AP52" s="59">
        <v>274327.45999999996</v>
      </c>
      <c r="AQ52" s="59"/>
      <c r="AR52" s="59"/>
      <c r="AS52" s="59"/>
      <c r="AT52" s="59"/>
      <c r="AU52" s="59">
        <v>18900</v>
      </c>
      <c r="AV52" s="59"/>
      <c r="AW52" s="59"/>
      <c r="AX52" s="59"/>
      <c r="AY52" s="59"/>
      <c r="AZ52" s="59">
        <f>AP52+AU52</f>
        <v>293227.45999999996</v>
      </c>
      <c r="BA52" s="59"/>
      <c r="BB52" s="59"/>
      <c r="BC52" s="59"/>
      <c r="BD52" s="59">
        <f>AP52-AA52</f>
        <v>-5167.5400000000373</v>
      </c>
      <c r="BE52" s="59"/>
      <c r="BF52" s="59"/>
      <c r="BG52" s="59"/>
      <c r="BH52" s="59"/>
      <c r="BI52" s="59">
        <f>AU52-AF52</f>
        <v>0</v>
      </c>
      <c r="BJ52" s="59"/>
      <c r="BK52" s="59"/>
      <c r="BL52" s="59"/>
      <c r="BM52" s="59"/>
      <c r="BN52" s="59">
        <f>BD52+BI52</f>
        <v>-5167.5400000000373</v>
      </c>
      <c r="BO52" s="59"/>
      <c r="BP52" s="59"/>
      <c r="BQ52" s="59"/>
    </row>
    <row r="54" spans="1:79" ht="15.75" customHeight="1">
      <c r="A54" s="37" t="s">
        <v>47</v>
      </c>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row>
    <row r="55" spans="1:79" ht="15" customHeight="1">
      <c r="A55" s="61" t="s">
        <v>109</v>
      </c>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row>
    <row r="56" spans="1:79" ht="28.5" customHeight="1">
      <c r="A56" s="42" t="s">
        <v>31</v>
      </c>
      <c r="B56" s="42"/>
      <c r="C56" s="42"/>
      <c r="D56" s="42"/>
      <c r="E56" s="42"/>
      <c r="F56" s="42"/>
      <c r="G56" s="42"/>
      <c r="H56" s="42"/>
      <c r="I56" s="42"/>
      <c r="J56" s="42"/>
      <c r="K56" s="42"/>
      <c r="L56" s="42"/>
      <c r="M56" s="42"/>
      <c r="N56" s="42"/>
      <c r="O56" s="42"/>
      <c r="P56" s="42"/>
      <c r="Q56" s="42" t="s">
        <v>27</v>
      </c>
      <c r="R56" s="42"/>
      <c r="S56" s="42"/>
      <c r="T56" s="42"/>
      <c r="U56" s="42"/>
      <c r="V56" s="42"/>
      <c r="W56" s="42"/>
      <c r="X56" s="42"/>
      <c r="Y56" s="42"/>
      <c r="Z56" s="42"/>
      <c r="AA56" s="42"/>
      <c r="AB56" s="42"/>
      <c r="AC56" s="42"/>
      <c r="AD56" s="42"/>
      <c r="AE56" s="42"/>
      <c r="AF56" s="42"/>
      <c r="AG56" s="42" t="s">
        <v>49</v>
      </c>
      <c r="AH56" s="42"/>
      <c r="AI56" s="42"/>
      <c r="AJ56" s="42"/>
      <c r="AK56" s="42"/>
      <c r="AL56" s="42"/>
      <c r="AM56" s="42"/>
      <c r="AN56" s="42"/>
      <c r="AO56" s="42"/>
      <c r="AP56" s="42"/>
      <c r="AQ56" s="42"/>
      <c r="AR56" s="42"/>
      <c r="AS56" s="42"/>
      <c r="AT56" s="42"/>
      <c r="AU56" s="42"/>
      <c r="AV56" s="42"/>
      <c r="AW56" s="42" t="s">
        <v>0</v>
      </c>
      <c r="AX56" s="42"/>
      <c r="AY56" s="42"/>
      <c r="AZ56" s="42"/>
      <c r="BA56" s="42"/>
      <c r="BB56" s="42"/>
      <c r="BC56" s="42"/>
      <c r="BD56" s="42"/>
      <c r="BE56" s="42"/>
      <c r="BF56" s="42"/>
      <c r="BG56" s="42"/>
      <c r="BH56" s="42"/>
      <c r="BI56" s="42"/>
      <c r="BJ56" s="42"/>
      <c r="BK56" s="42"/>
      <c r="BL56" s="42"/>
      <c r="BM56" s="2"/>
      <c r="BN56" s="2"/>
      <c r="BO56" s="2"/>
      <c r="BP56" s="2"/>
      <c r="BQ56" s="2"/>
    </row>
    <row r="57" spans="1:79" ht="29.1" customHeight="1">
      <c r="A57" s="42"/>
      <c r="B57" s="42"/>
      <c r="C57" s="42"/>
      <c r="D57" s="42"/>
      <c r="E57" s="42"/>
      <c r="F57" s="42"/>
      <c r="G57" s="42"/>
      <c r="H57" s="42"/>
      <c r="I57" s="42"/>
      <c r="J57" s="42"/>
      <c r="K57" s="42"/>
      <c r="L57" s="42"/>
      <c r="M57" s="42"/>
      <c r="N57" s="42"/>
      <c r="O57" s="42"/>
      <c r="P57" s="42"/>
      <c r="Q57" s="42" t="s">
        <v>2</v>
      </c>
      <c r="R57" s="42"/>
      <c r="S57" s="42"/>
      <c r="T57" s="42"/>
      <c r="U57" s="42"/>
      <c r="V57" s="42" t="s">
        <v>1</v>
      </c>
      <c r="W57" s="42"/>
      <c r="X57" s="42"/>
      <c r="Y57" s="42"/>
      <c r="Z57" s="42"/>
      <c r="AA57" s="42" t="s">
        <v>28</v>
      </c>
      <c r="AB57" s="42"/>
      <c r="AC57" s="42"/>
      <c r="AD57" s="42"/>
      <c r="AE57" s="42"/>
      <c r="AF57" s="42"/>
      <c r="AG57" s="42" t="s">
        <v>2</v>
      </c>
      <c r="AH57" s="42"/>
      <c r="AI57" s="42"/>
      <c r="AJ57" s="42"/>
      <c r="AK57" s="42"/>
      <c r="AL57" s="42" t="s">
        <v>1</v>
      </c>
      <c r="AM57" s="42"/>
      <c r="AN57" s="42"/>
      <c r="AO57" s="42"/>
      <c r="AP57" s="42"/>
      <c r="AQ57" s="42" t="s">
        <v>28</v>
      </c>
      <c r="AR57" s="42"/>
      <c r="AS57" s="42"/>
      <c r="AT57" s="42"/>
      <c r="AU57" s="42"/>
      <c r="AV57" s="42"/>
      <c r="AW57" s="49" t="s">
        <v>2</v>
      </c>
      <c r="AX57" s="50"/>
      <c r="AY57" s="50"/>
      <c r="AZ57" s="50"/>
      <c r="BA57" s="51"/>
      <c r="BB57" s="49" t="s">
        <v>1</v>
      </c>
      <c r="BC57" s="50"/>
      <c r="BD57" s="50"/>
      <c r="BE57" s="50"/>
      <c r="BF57" s="51"/>
      <c r="BG57" s="42" t="s">
        <v>28</v>
      </c>
      <c r="BH57" s="42"/>
      <c r="BI57" s="42"/>
      <c r="BJ57" s="42"/>
      <c r="BK57" s="42"/>
      <c r="BL57" s="42"/>
      <c r="BM57" s="2"/>
      <c r="BN57" s="2"/>
      <c r="BO57" s="2"/>
      <c r="BP57" s="2"/>
      <c r="BQ57" s="2"/>
    </row>
    <row r="58" spans="1:79" ht="15.95" customHeight="1">
      <c r="A58" s="42">
        <v>1</v>
      </c>
      <c r="B58" s="42"/>
      <c r="C58" s="42"/>
      <c r="D58" s="42"/>
      <c r="E58" s="42"/>
      <c r="F58" s="42"/>
      <c r="G58" s="42"/>
      <c r="H58" s="42"/>
      <c r="I58" s="42"/>
      <c r="J58" s="42"/>
      <c r="K58" s="42"/>
      <c r="L58" s="42"/>
      <c r="M58" s="42"/>
      <c r="N58" s="42"/>
      <c r="O58" s="42"/>
      <c r="P58" s="42"/>
      <c r="Q58" s="42">
        <v>2</v>
      </c>
      <c r="R58" s="42"/>
      <c r="S58" s="42"/>
      <c r="T58" s="42"/>
      <c r="U58" s="42"/>
      <c r="V58" s="42">
        <v>3</v>
      </c>
      <c r="W58" s="42"/>
      <c r="X58" s="42"/>
      <c r="Y58" s="42"/>
      <c r="Z58" s="42"/>
      <c r="AA58" s="42">
        <v>4</v>
      </c>
      <c r="AB58" s="42"/>
      <c r="AC58" s="42"/>
      <c r="AD58" s="42"/>
      <c r="AE58" s="42"/>
      <c r="AF58" s="42"/>
      <c r="AG58" s="42">
        <v>5</v>
      </c>
      <c r="AH58" s="42"/>
      <c r="AI58" s="42"/>
      <c r="AJ58" s="42"/>
      <c r="AK58" s="42"/>
      <c r="AL58" s="42">
        <v>6</v>
      </c>
      <c r="AM58" s="42"/>
      <c r="AN58" s="42"/>
      <c r="AO58" s="42"/>
      <c r="AP58" s="42"/>
      <c r="AQ58" s="42">
        <v>7</v>
      </c>
      <c r="AR58" s="42"/>
      <c r="AS58" s="42"/>
      <c r="AT58" s="42"/>
      <c r="AU58" s="42"/>
      <c r="AV58" s="42"/>
      <c r="AW58" s="42">
        <v>8</v>
      </c>
      <c r="AX58" s="42"/>
      <c r="AY58" s="42"/>
      <c r="AZ58" s="42"/>
      <c r="BA58" s="42"/>
      <c r="BB58" s="60">
        <v>9</v>
      </c>
      <c r="BC58" s="60"/>
      <c r="BD58" s="60"/>
      <c r="BE58" s="60"/>
      <c r="BF58" s="60"/>
      <c r="BG58" s="60">
        <v>10</v>
      </c>
      <c r="BH58" s="60"/>
      <c r="BI58" s="60"/>
      <c r="BJ58" s="60"/>
      <c r="BK58" s="60"/>
      <c r="BL58" s="60"/>
      <c r="BM58" s="6"/>
      <c r="BN58" s="6"/>
      <c r="BO58" s="6"/>
      <c r="BP58" s="6"/>
      <c r="BQ58" s="6"/>
    </row>
    <row r="59" spans="1:79" ht="18" hidden="1" customHeight="1">
      <c r="A59" s="72" t="s">
        <v>16</v>
      </c>
      <c r="B59" s="72"/>
      <c r="C59" s="72"/>
      <c r="D59" s="72"/>
      <c r="E59" s="72"/>
      <c r="F59" s="72"/>
      <c r="G59" s="72"/>
      <c r="H59" s="72"/>
      <c r="I59" s="72"/>
      <c r="J59" s="72"/>
      <c r="K59" s="72"/>
      <c r="L59" s="72"/>
      <c r="M59" s="72"/>
      <c r="N59" s="72"/>
      <c r="O59" s="72"/>
      <c r="P59" s="72"/>
      <c r="Q59" s="48" t="s">
        <v>12</v>
      </c>
      <c r="R59" s="48"/>
      <c r="S59" s="48"/>
      <c r="T59" s="48"/>
      <c r="U59" s="48"/>
      <c r="V59" s="48" t="s">
        <v>11</v>
      </c>
      <c r="W59" s="48"/>
      <c r="X59" s="48"/>
      <c r="Y59" s="48"/>
      <c r="Z59" s="48"/>
      <c r="AA59" s="64" t="s">
        <v>18</v>
      </c>
      <c r="AB59" s="58"/>
      <c r="AC59" s="58"/>
      <c r="AD59" s="58"/>
      <c r="AE59" s="58"/>
      <c r="AF59" s="58"/>
      <c r="AG59" s="48" t="s">
        <v>13</v>
      </c>
      <c r="AH59" s="48"/>
      <c r="AI59" s="48"/>
      <c r="AJ59" s="48"/>
      <c r="AK59" s="48"/>
      <c r="AL59" s="48" t="s">
        <v>14</v>
      </c>
      <c r="AM59" s="48"/>
      <c r="AN59" s="48"/>
      <c r="AO59" s="48"/>
      <c r="AP59" s="48"/>
      <c r="AQ59" s="64" t="s">
        <v>18</v>
      </c>
      <c r="AR59" s="58"/>
      <c r="AS59" s="58"/>
      <c r="AT59" s="58"/>
      <c r="AU59" s="58"/>
      <c r="AV59" s="58"/>
      <c r="AW59" s="52" t="s">
        <v>19</v>
      </c>
      <c r="AX59" s="53"/>
      <c r="AY59" s="53"/>
      <c r="AZ59" s="53"/>
      <c r="BA59" s="54"/>
      <c r="BB59" s="52" t="s">
        <v>19</v>
      </c>
      <c r="BC59" s="53"/>
      <c r="BD59" s="53"/>
      <c r="BE59" s="53"/>
      <c r="BF59" s="54"/>
      <c r="BG59" s="58" t="s">
        <v>18</v>
      </c>
      <c r="BH59" s="58"/>
      <c r="BI59" s="58"/>
      <c r="BJ59" s="58"/>
      <c r="BK59" s="58"/>
      <c r="BL59" s="58"/>
      <c r="BM59" s="7"/>
      <c r="BN59" s="7"/>
      <c r="BO59" s="7"/>
      <c r="BP59" s="7"/>
      <c r="BQ59" s="7"/>
      <c r="CA59" s="1" t="s">
        <v>23</v>
      </c>
    </row>
    <row r="60" spans="1:79" ht="63" customHeight="1">
      <c r="A60" s="95" t="s">
        <v>76</v>
      </c>
      <c r="B60" s="96"/>
      <c r="C60" s="96"/>
      <c r="D60" s="96"/>
      <c r="E60" s="96"/>
      <c r="F60" s="96"/>
      <c r="G60" s="96"/>
      <c r="H60" s="96"/>
      <c r="I60" s="96"/>
      <c r="J60" s="96"/>
      <c r="K60" s="96"/>
      <c r="L60" s="96"/>
      <c r="M60" s="96"/>
      <c r="N60" s="96"/>
      <c r="O60" s="96"/>
      <c r="P60" s="97"/>
      <c r="Q60" s="65">
        <v>224167</v>
      </c>
      <c r="R60" s="65"/>
      <c r="S60" s="65"/>
      <c r="T60" s="65"/>
      <c r="U60" s="65"/>
      <c r="V60" s="65">
        <v>18900</v>
      </c>
      <c r="W60" s="65"/>
      <c r="X60" s="65"/>
      <c r="Y60" s="65"/>
      <c r="Z60" s="65"/>
      <c r="AA60" s="65">
        <f>Q60+V60</f>
        <v>243067</v>
      </c>
      <c r="AB60" s="65"/>
      <c r="AC60" s="65"/>
      <c r="AD60" s="65"/>
      <c r="AE60" s="65"/>
      <c r="AF60" s="65"/>
      <c r="AG60" s="65">
        <v>221213.46</v>
      </c>
      <c r="AH60" s="65"/>
      <c r="AI60" s="65"/>
      <c r="AJ60" s="65"/>
      <c r="AK60" s="65"/>
      <c r="AL60" s="65">
        <v>18900</v>
      </c>
      <c r="AM60" s="65"/>
      <c r="AN60" s="65"/>
      <c r="AO60" s="65"/>
      <c r="AP60" s="65"/>
      <c r="AQ60" s="65">
        <f>AG60+AL60</f>
        <v>240113.46</v>
      </c>
      <c r="AR60" s="65"/>
      <c r="AS60" s="65"/>
      <c r="AT60" s="65"/>
      <c r="AU60" s="65"/>
      <c r="AV60" s="65"/>
      <c r="AW60" s="65">
        <f>AG60-Q60</f>
        <v>-2953.5400000000081</v>
      </c>
      <c r="AX60" s="65"/>
      <c r="AY60" s="65"/>
      <c r="AZ60" s="65"/>
      <c r="BA60" s="65"/>
      <c r="BB60" s="73">
        <f>AL60-V60</f>
        <v>0</v>
      </c>
      <c r="BC60" s="73"/>
      <c r="BD60" s="73"/>
      <c r="BE60" s="73"/>
      <c r="BF60" s="73"/>
      <c r="BG60" s="73">
        <f>AW60+BB60</f>
        <v>-2953.5400000000081</v>
      </c>
      <c r="BH60" s="73"/>
      <c r="BI60" s="73"/>
      <c r="BJ60" s="73"/>
      <c r="BK60" s="73"/>
      <c r="BL60" s="73"/>
      <c r="BM60" s="8"/>
      <c r="BN60" s="8"/>
      <c r="BO60" s="8"/>
      <c r="BP60" s="8"/>
      <c r="BQ60" s="8"/>
      <c r="CA60" s="1" t="s">
        <v>24</v>
      </c>
    </row>
    <row r="61" spans="1:79" ht="78.75" customHeight="1">
      <c r="A61" s="95" t="s">
        <v>77</v>
      </c>
      <c r="B61" s="88"/>
      <c r="C61" s="88"/>
      <c r="D61" s="88"/>
      <c r="E61" s="88"/>
      <c r="F61" s="88"/>
      <c r="G61" s="88"/>
      <c r="H61" s="88"/>
      <c r="I61" s="88"/>
      <c r="J61" s="88"/>
      <c r="K61" s="88"/>
      <c r="L61" s="88"/>
      <c r="M61" s="88"/>
      <c r="N61" s="88"/>
      <c r="O61" s="88"/>
      <c r="P61" s="89"/>
      <c r="Q61" s="65">
        <v>48659</v>
      </c>
      <c r="R61" s="65"/>
      <c r="S61" s="65"/>
      <c r="T61" s="65"/>
      <c r="U61" s="65"/>
      <c r="V61" s="65">
        <v>0</v>
      </c>
      <c r="W61" s="65"/>
      <c r="X61" s="65"/>
      <c r="Y61" s="65"/>
      <c r="Z61" s="65"/>
      <c r="AA61" s="65">
        <f>Q61+V61</f>
        <v>48659</v>
      </c>
      <c r="AB61" s="65"/>
      <c r="AC61" s="65"/>
      <c r="AD61" s="65"/>
      <c r="AE61" s="65"/>
      <c r="AF61" s="65"/>
      <c r="AG61" s="65">
        <v>46445</v>
      </c>
      <c r="AH61" s="65"/>
      <c r="AI61" s="65"/>
      <c r="AJ61" s="65"/>
      <c r="AK61" s="65"/>
      <c r="AL61" s="65">
        <v>0</v>
      </c>
      <c r="AM61" s="65"/>
      <c r="AN61" s="65"/>
      <c r="AO61" s="65"/>
      <c r="AP61" s="65"/>
      <c r="AQ61" s="65">
        <f>AG61+AL61</f>
        <v>46445</v>
      </c>
      <c r="AR61" s="65"/>
      <c r="AS61" s="65"/>
      <c r="AT61" s="65"/>
      <c r="AU61" s="65"/>
      <c r="AV61" s="65"/>
      <c r="AW61" s="65">
        <f>AG61-Q61</f>
        <v>-2214</v>
      </c>
      <c r="AX61" s="65"/>
      <c r="AY61" s="65"/>
      <c r="AZ61" s="65"/>
      <c r="BA61" s="65"/>
      <c r="BB61" s="73">
        <f>AL61-V61</f>
        <v>0</v>
      </c>
      <c r="BC61" s="73"/>
      <c r="BD61" s="73"/>
      <c r="BE61" s="73"/>
      <c r="BF61" s="73"/>
      <c r="BG61" s="73">
        <f>AW61+BB61</f>
        <v>-2214</v>
      </c>
      <c r="BH61" s="73"/>
      <c r="BI61" s="73"/>
      <c r="BJ61" s="73"/>
      <c r="BK61" s="73"/>
      <c r="BL61" s="73"/>
      <c r="BM61" s="8"/>
      <c r="BN61" s="8"/>
      <c r="BO61" s="8"/>
      <c r="BP61" s="8"/>
      <c r="BQ61" s="8"/>
    </row>
    <row r="62" spans="1:79" s="94" customFormat="1" ht="15">
      <c r="A62" s="98" t="s">
        <v>78</v>
      </c>
      <c r="B62" s="92"/>
      <c r="C62" s="92"/>
      <c r="D62" s="92"/>
      <c r="E62" s="92"/>
      <c r="F62" s="92"/>
      <c r="G62" s="92"/>
      <c r="H62" s="92"/>
      <c r="I62" s="92"/>
      <c r="J62" s="92"/>
      <c r="K62" s="92"/>
      <c r="L62" s="92"/>
      <c r="M62" s="92"/>
      <c r="N62" s="92"/>
      <c r="O62" s="92"/>
      <c r="P62" s="93"/>
      <c r="Q62" s="66">
        <v>272826</v>
      </c>
      <c r="R62" s="66"/>
      <c r="S62" s="66"/>
      <c r="T62" s="66"/>
      <c r="U62" s="66"/>
      <c r="V62" s="66">
        <v>18900</v>
      </c>
      <c r="W62" s="66"/>
      <c r="X62" s="66"/>
      <c r="Y62" s="66"/>
      <c r="Z62" s="66"/>
      <c r="AA62" s="66">
        <f>Q62+V62</f>
        <v>291726</v>
      </c>
      <c r="AB62" s="66"/>
      <c r="AC62" s="66"/>
      <c r="AD62" s="66"/>
      <c r="AE62" s="66"/>
      <c r="AF62" s="66"/>
      <c r="AG62" s="66">
        <v>267658.45999999996</v>
      </c>
      <c r="AH62" s="66"/>
      <c r="AI62" s="66"/>
      <c r="AJ62" s="66"/>
      <c r="AK62" s="66"/>
      <c r="AL62" s="66">
        <v>18900</v>
      </c>
      <c r="AM62" s="66"/>
      <c r="AN62" s="66"/>
      <c r="AO62" s="66"/>
      <c r="AP62" s="66"/>
      <c r="AQ62" s="66">
        <f>AG62+AL62</f>
        <v>286558.45999999996</v>
      </c>
      <c r="AR62" s="66"/>
      <c r="AS62" s="66"/>
      <c r="AT62" s="66"/>
      <c r="AU62" s="66"/>
      <c r="AV62" s="66"/>
      <c r="AW62" s="66">
        <f>AG62-Q62</f>
        <v>-5167.5400000000373</v>
      </c>
      <c r="AX62" s="66"/>
      <c r="AY62" s="66"/>
      <c r="AZ62" s="66"/>
      <c r="BA62" s="66"/>
      <c r="BB62" s="99">
        <f>AL62-V62</f>
        <v>0</v>
      </c>
      <c r="BC62" s="99"/>
      <c r="BD62" s="99"/>
      <c r="BE62" s="99"/>
      <c r="BF62" s="99"/>
      <c r="BG62" s="99">
        <f>AW62+BB62</f>
        <v>-5167.5400000000373</v>
      </c>
      <c r="BH62" s="99"/>
      <c r="BI62" s="99"/>
      <c r="BJ62" s="99"/>
      <c r="BK62" s="99"/>
      <c r="BL62" s="99"/>
      <c r="BM62" s="100"/>
      <c r="BN62" s="100"/>
      <c r="BO62" s="100"/>
      <c r="BP62" s="100"/>
      <c r="BQ62" s="100"/>
    </row>
    <row r="64" spans="1:79" ht="15.75" customHeight="1">
      <c r="A64" s="37" t="s">
        <v>48</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c r="BN64" s="37"/>
      <c r="BO64" s="37"/>
      <c r="BP64" s="37"/>
      <c r="BQ64" s="37"/>
    </row>
    <row r="66" spans="1:79" ht="45" customHeight="1">
      <c r="A66" s="79" t="s">
        <v>7</v>
      </c>
      <c r="B66" s="80"/>
      <c r="C66" s="79" t="s">
        <v>6</v>
      </c>
      <c r="D66" s="83"/>
      <c r="E66" s="83"/>
      <c r="F66" s="83"/>
      <c r="G66" s="83"/>
      <c r="H66" s="83"/>
      <c r="I66" s="80"/>
      <c r="J66" s="79" t="s">
        <v>5</v>
      </c>
      <c r="K66" s="83"/>
      <c r="L66" s="83"/>
      <c r="M66" s="83"/>
      <c r="N66" s="80"/>
      <c r="O66" s="79" t="s">
        <v>4</v>
      </c>
      <c r="P66" s="83"/>
      <c r="Q66" s="83"/>
      <c r="R66" s="83"/>
      <c r="S66" s="83"/>
      <c r="T66" s="83"/>
      <c r="U66" s="83"/>
      <c r="V66" s="83"/>
      <c r="W66" s="83"/>
      <c r="X66" s="80"/>
      <c r="Y66" s="42" t="s">
        <v>27</v>
      </c>
      <c r="Z66" s="42"/>
      <c r="AA66" s="42"/>
      <c r="AB66" s="42"/>
      <c r="AC66" s="42"/>
      <c r="AD66" s="42"/>
      <c r="AE66" s="42"/>
      <c r="AF66" s="42"/>
      <c r="AG66" s="42"/>
      <c r="AH66" s="42"/>
      <c r="AI66" s="42"/>
      <c r="AJ66" s="42"/>
      <c r="AK66" s="42"/>
      <c r="AL66" s="42"/>
      <c r="AM66" s="42"/>
      <c r="AN66" s="42" t="s">
        <v>50</v>
      </c>
      <c r="AO66" s="42"/>
      <c r="AP66" s="42"/>
      <c r="AQ66" s="42"/>
      <c r="AR66" s="42"/>
      <c r="AS66" s="42"/>
      <c r="AT66" s="42"/>
      <c r="AU66" s="42"/>
      <c r="AV66" s="42"/>
      <c r="AW66" s="42"/>
      <c r="AX66" s="42"/>
      <c r="AY66" s="42"/>
      <c r="AZ66" s="42"/>
      <c r="BA66" s="42"/>
      <c r="BB66" s="42"/>
      <c r="BC66" s="74" t="s">
        <v>0</v>
      </c>
      <c r="BD66" s="74"/>
      <c r="BE66" s="74"/>
      <c r="BF66" s="74"/>
      <c r="BG66" s="74"/>
      <c r="BH66" s="74"/>
      <c r="BI66" s="74"/>
      <c r="BJ66" s="74"/>
      <c r="BK66" s="74"/>
      <c r="BL66" s="74"/>
      <c r="BM66" s="74"/>
      <c r="BN66" s="74"/>
      <c r="BO66" s="74"/>
      <c r="BP66" s="74"/>
      <c r="BQ66" s="74"/>
      <c r="BR66" s="10"/>
      <c r="BS66" s="10"/>
      <c r="BT66" s="10"/>
      <c r="BU66" s="10"/>
      <c r="BV66" s="10"/>
      <c r="BW66" s="10"/>
      <c r="BX66" s="10"/>
      <c r="BY66" s="10"/>
      <c r="BZ66" s="9"/>
    </row>
    <row r="67" spans="1:79" ht="32.25" customHeight="1">
      <c r="A67" s="81"/>
      <c r="B67" s="82"/>
      <c r="C67" s="81"/>
      <c r="D67" s="77"/>
      <c r="E67" s="77"/>
      <c r="F67" s="77"/>
      <c r="G67" s="77"/>
      <c r="H67" s="77"/>
      <c r="I67" s="82"/>
      <c r="J67" s="81"/>
      <c r="K67" s="77"/>
      <c r="L67" s="77"/>
      <c r="M67" s="77"/>
      <c r="N67" s="82"/>
      <c r="O67" s="81"/>
      <c r="P67" s="77"/>
      <c r="Q67" s="77"/>
      <c r="R67" s="77"/>
      <c r="S67" s="77"/>
      <c r="T67" s="77"/>
      <c r="U67" s="77"/>
      <c r="V67" s="77"/>
      <c r="W67" s="77"/>
      <c r="X67" s="82"/>
      <c r="Y67" s="49" t="s">
        <v>2</v>
      </c>
      <c r="Z67" s="50"/>
      <c r="AA67" s="50"/>
      <c r="AB67" s="50"/>
      <c r="AC67" s="51"/>
      <c r="AD67" s="49" t="s">
        <v>1</v>
      </c>
      <c r="AE67" s="50"/>
      <c r="AF67" s="50"/>
      <c r="AG67" s="50"/>
      <c r="AH67" s="51"/>
      <c r="AI67" s="42" t="s">
        <v>28</v>
      </c>
      <c r="AJ67" s="42"/>
      <c r="AK67" s="42"/>
      <c r="AL67" s="42"/>
      <c r="AM67" s="42"/>
      <c r="AN67" s="42" t="s">
        <v>2</v>
      </c>
      <c r="AO67" s="42"/>
      <c r="AP67" s="42"/>
      <c r="AQ67" s="42"/>
      <c r="AR67" s="42"/>
      <c r="AS67" s="42" t="s">
        <v>1</v>
      </c>
      <c r="AT67" s="42"/>
      <c r="AU67" s="42"/>
      <c r="AV67" s="42"/>
      <c r="AW67" s="42"/>
      <c r="AX67" s="42" t="s">
        <v>28</v>
      </c>
      <c r="AY67" s="42"/>
      <c r="AZ67" s="42"/>
      <c r="BA67" s="42"/>
      <c r="BB67" s="42"/>
      <c r="BC67" s="42" t="s">
        <v>2</v>
      </c>
      <c r="BD67" s="42"/>
      <c r="BE67" s="42"/>
      <c r="BF67" s="42"/>
      <c r="BG67" s="42"/>
      <c r="BH67" s="42" t="s">
        <v>1</v>
      </c>
      <c r="BI67" s="42"/>
      <c r="BJ67" s="42"/>
      <c r="BK67" s="42"/>
      <c r="BL67" s="42"/>
      <c r="BM67" s="42" t="s">
        <v>28</v>
      </c>
      <c r="BN67" s="42"/>
      <c r="BO67" s="42"/>
      <c r="BP67" s="42"/>
      <c r="BQ67" s="42"/>
      <c r="BR67" s="2"/>
      <c r="BS67" s="2"/>
      <c r="BT67" s="2"/>
      <c r="BU67" s="2"/>
      <c r="BV67" s="2"/>
      <c r="BW67" s="2"/>
      <c r="BX67" s="2"/>
      <c r="BY67" s="2"/>
      <c r="BZ67" s="9"/>
    </row>
    <row r="68" spans="1:79" ht="15.95" customHeight="1">
      <c r="A68" s="42">
        <v>1</v>
      </c>
      <c r="B68" s="42"/>
      <c r="C68" s="42">
        <v>2</v>
      </c>
      <c r="D68" s="42"/>
      <c r="E68" s="42"/>
      <c r="F68" s="42"/>
      <c r="G68" s="42"/>
      <c r="H68" s="42"/>
      <c r="I68" s="42"/>
      <c r="J68" s="42">
        <v>3</v>
      </c>
      <c r="K68" s="42"/>
      <c r="L68" s="42"/>
      <c r="M68" s="42"/>
      <c r="N68" s="42"/>
      <c r="O68" s="42">
        <v>4</v>
      </c>
      <c r="P68" s="42"/>
      <c r="Q68" s="42"/>
      <c r="R68" s="42"/>
      <c r="S68" s="42"/>
      <c r="T68" s="42"/>
      <c r="U68" s="42"/>
      <c r="V68" s="42"/>
      <c r="W68" s="42"/>
      <c r="X68" s="42"/>
      <c r="Y68" s="42">
        <v>5</v>
      </c>
      <c r="Z68" s="42"/>
      <c r="AA68" s="42"/>
      <c r="AB68" s="42"/>
      <c r="AC68" s="42"/>
      <c r="AD68" s="42">
        <v>6</v>
      </c>
      <c r="AE68" s="42"/>
      <c r="AF68" s="42"/>
      <c r="AG68" s="42"/>
      <c r="AH68" s="42"/>
      <c r="AI68" s="42">
        <v>7</v>
      </c>
      <c r="AJ68" s="42"/>
      <c r="AK68" s="42"/>
      <c r="AL68" s="42"/>
      <c r="AM68" s="42"/>
      <c r="AN68" s="49">
        <v>8</v>
      </c>
      <c r="AO68" s="50"/>
      <c r="AP68" s="50"/>
      <c r="AQ68" s="50"/>
      <c r="AR68" s="51"/>
      <c r="AS68" s="49">
        <v>9</v>
      </c>
      <c r="AT68" s="50"/>
      <c r="AU68" s="50"/>
      <c r="AV68" s="50"/>
      <c r="AW68" s="51"/>
      <c r="AX68" s="49">
        <v>10</v>
      </c>
      <c r="AY68" s="50"/>
      <c r="AZ68" s="50"/>
      <c r="BA68" s="50"/>
      <c r="BB68" s="51"/>
      <c r="BC68" s="49">
        <v>11</v>
      </c>
      <c r="BD68" s="50"/>
      <c r="BE68" s="50"/>
      <c r="BF68" s="50"/>
      <c r="BG68" s="51"/>
      <c r="BH68" s="49">
        <v>12</v>
      </c>
      <c r="BI68" s="50"/>
      <c r="BJ68" s="50"/>
      <c r="BK68" s="50"/>
      <c r="BL68" s="51"/>
      <c r="BM68" s="49">
        <v>13</v>
      </c>
      <c r="BN68" s="50"/>
      <c r="BO68" s="50"/>
      <c r="BP68" s="50"/>
      <c r="BQ68" s="51"/>
      <c r="BR68" s="2"/>
      <c r="BS68" s="2"/>
      <c r="BT68" s="2"/>
      <c r="BU68" s="2"/>
      <c r="BV68" s="2"/>
      <c r="BW68" s="2"/>
      <c r="BX68" s="2"/>
      <c r="BY68" s="2"/>
      <c r="BZ68" s="9"/>
    </row>
    <row r="69" spans="1:79" ht="12.75" hidden="1" customHeight="1">
      <c r="A69" s="71" t="s">
        <v>39</v>
      </c>
      <c r="B69" s="71"/>
      <c r="C69" s="68" t="s">
        <v>16</v>
      </c>
      <c r="D69" s="69"/>
      <c r="E69" s="69"/>
      <c r="F69" s="69"/>
      <c r="G69" s="69"/>
      <c r="H69" s="69"/>
      <c r="I69" s="70"/>
      <c r="J69" s="71" t="s">
        <v>17</v>
      </c>
      <c r="K69" s="71"/>
      <c r="L69" s="71"/>
      <c r="M69" s="71"/>
      <c r="N69" s="71"/>
      <c r="O69" s="72" t="s">
        <v>40</v>
      </c>
      <c r="P69" s="72"/>
      <c r="Q69" s="72"/>
      <c r="R69" s="72"/>
      <c r="S69" s="72"/>
      <c r="T69" s="72"/>
      <c r="U69" s="72"/>
      <c r="V69" s="72"/>
      <c r="W69" s="72"/>
      <c r="X69" s="68"/>
      <c r="Y69" s="48" t="s">
        <v>12</v>
      </c>
      <c r="Z69" s="48"/>
      <c r="AA69" s="48"/>
      <c r="AB69" s="48"/>
      <c r="AC69" s="48"/>
      <c r="AD69" s="48" t="s">
        <v>32</v>
      </c>
      <c r="AE69" s="48"/>
      <c r="AF69" s="48"/>
      <c r="AG69" s="48"/>
      <c r="AH69" s="48"/>
      <c r="AI69" s="48" t="s">
        <v>18</v>
      </c>
      <c r="AJ69" s="48"/>
      <c r="AK69" s="48"/>
      <c r="AL69" s="48"/>
      <c r="AM69" s="48"/>
      <c r="AN69" s="48" t="s">
        <v>33</v>
      </c>
      <c r="AO69" s="48"/>
      <c r="AP69" s="48"/>
      <c r="AQ69" s="48"/>
      <c r="AR69" s="48"/>
      <c r="AS69" s="48" t="s">
        <v>13</v>
      </c>
      <c r="AT69" s="48"/>
      <c r="AU69" s="48"/>
      <c r="AV69" s="48"/>
      <c r="AW69" s="48"/>
      <c r="AX69" s="48" t="s">
        <v>18</v>
      </c>
      <c r="AY69" s="48"/>
      <c r="AZ69" s="48"/>
      <c r="BA69" s="48"/>
      <c r="BB69" s="48"/>
      <c r="BC69" s="48" t="s">
        <v>35</v>
      </c>
      <c r="BD69" s="48"/>
      <c r="BE69" s="48"/>
      <c r="BF69" s="48"/>
      <c r="BG69" s="48"/>
      <c r="BH69" s="48" t="s">
        <v>35</v>
      </c>
      <c r="BI69" s="48"/>
      <c r="BJ69" s="48"/>
      <c r="BK69" s="48"/>
      <c r="BL69" s="48"/>
      <c r="BM69" s="57" t="s">
        <v>18</v>
      </c>
      <c r="BN69" s="57"/>
      <c r="BO69" s="57"/>
      <c r="BP69" s="57"/>
      <c r="BQ69" s="57"/>
      <c r="BR69" s="12"/>
      <c r="BS69" s="12"/>
      <c r="BT69" s="9"/>
      <c r="BU69" s="9"/>
      <c r="BV69" s="9"/>
      <c r="BW69" s="9"/>
      <c r="BX69" s="9"/>
      <c r="BY69" s="9"/>
      <c r="BZ69" s="9"/>
      <c r="CA69" s="1" t="s">
        <v>25</v>
      </c>
    </row>
    <row r="70" spans="1:79" s="94" customFormat="1" ht="15.75">
      <c r="A70" s="90">
        <v>0</v>
      </c>
      <c r="B70" s="90"/>
      <c r="C70" s="101" t="s">
        <v>79</v>
      </c>
      <c r="D70" s="101"/>
      <c r="E70" s="101"/>
      <c r="F70" s="101"/>
      <c r="G70" s="101"/>
      <c r="H70" s="101"/>
      <c r="I70" s="101"/>
      <c r="J70" s="101" t="s">
        <v>80</v>
      </c>
      <c r="K70" s="101"/>
      <c r="L70" s="101"/>
      <c r="M70" s="101"/>
      <c r="N70" s="101"/>
      <c r="O70" s="101" t="s">
        <v>80</v>
      </c>
      <c r="P70" s="101"/>
      <c r="Q70" s="101"/>
      <c r="R70" s="101"/>
      <c r="S70" s="101"/>
      <c r="T70" s="101"/>
      <c r="U70" s="101"/>
      <c r="V70" s="101"/>
      <c r="W70" s="101"/>
      <c r="X70" s="101"/>
      <c r="Y70" s="102"/>
      <c r="Z70" s="102"/>
      <c r="AA70" s="102"/>
      <c r="AB70" s="102"/>
      <c r="AC70" s="102"/>
      <c r="AD70" s="102"/>
      <c r="AE70" s="102"/>
      <c r="AF70" s="102"/>
      <c r="AG70" s="102"/>
      <c r="AH70" s="102"/>
      <c r="AI70" s="102"/>
      <c r="AJ70" s="102"/>
      <c r="AK70" s="102"/>
      <c r="AL70" s="102"/>
      <c r="AM70" s="102"/>
      <c r="AN70" s="102"/>
      <c r="AO70" s="102"/>
      <c r="AP70" s="102"/>
      <c r="AQ70" s="102"/>
      <c r="AR70" s="102"/>
      <c r="AS70" s="102"/>
      <c r="AT70" s="102"/>
      <c r="AU70" s="102"/>
      <c r="AV70" s="102"/>
      <c r="AW70" s="102"/>
      <c r="AX70" s="103"/>
      <c r="AY70" s="103"/>
      <c r="AZ70" s="103"/>
      <c r="BA70" s="103"/>
      <c r="BB70" s="103"/>
      <c r="BC70" s="103"/>
      <c r="BD70" s="103"/>
      <c r="BE70" s="103"/>
      <c r="BF70" s="103"/>
      <c r="BG70" s="103"/>
      <c r="BH70" s="103"/>
      <c r="BI70" s="103"/>
      <c r="BJ70" s="103"/>
      <c r="BK70" s="103"/>
      <c r="BL70" s="103"/>
      <c r="BM70" s="103"/>
      <c r="BN70" s="103"/>
      <c r="BO70" s="103"/>
      <c r="BP70" s="103"/>
      <c r="BQ70" s="103"/>
      <c r="BR70" s="104"/>
      <c r="BS70" s="104"/>
      <c r="BT70" s="104"/>
      <c r="BU70" s="104"/>
      <c r="BV70" s="104"/>
      <c r="BW70" s="104"/>
      <c r="BX70" s="104"/>
      <c r="BY70" s="104"/>
      <c r="BZ70" s="105"/>
      <c r="CA70" s="94" t="s">
        <v>26</v>
      </c>
    </row>
    <row r="71" spans="1:79" ht="25.5" customHeight="1">
      <c r="A71" s="42">
        <v>0</v>
      </c>
      <c r="B71" s="42"/>
      <c r="C71" s="107" t="s">
        <v>81</v>
      </c>
      <c r="D71" s="108"/>
      <c r="E71" s="108"/>
      <c r="F71" s="108"/>
      <c r="G71" s="108"/>
      <c r="H71" s="108"/>
      <c r="I71" s="109"/>
      <c r="J71" s="67" t="s">
        <v>82</v>
      </c>
      <c r="K71" s="67"/>
      <c r="L71" s="67"/>
      <c r="M71" s="67"/>
      <c r="N71" s="67"/>
      <c r="O71" s="67" t="s">
        <v>83</v>
      </c>
      <c r="P71" s="67"/>
      <c r="Q71" s="67"/>
      <c r="R71" s="67"/>
      <c r="S71" s="67"/>
      <c r="T71" s="67"/>
      <c r="U71" s="67"/>
      <c r="V71" s="67"/>
      <c r="W71" s="67"/>
      <c r="X71" s="67"/>
      <c r="Y71" s="110">
        <v>102690</v>
      </c>
      <c r="Z71" s="110"/>
      <c r="AA71" s="110"/>
      <c r="AB71" s="110"/>
      <c r="AC71" s="110"/>
      <c r="AD71" s="110">
        <v>0</v>
      </c>
      <c r="AE71" s="110"/>
      <c r="AF71" s="110"/>
      <c r="AG71" s="110"/>
      <c r="AH71" s="110"/>
      <c r="AI71" s="110">
        <v>102690</v>
      </c>
      <c r="AJ71" s="110"/>
      <c r="AK71" s="110"/>
      <c r="AL71" s="110"/>
      <c r="AM71" s="110"/>
      <c r="AN71" s="110">
        <v>102689.57</v>
      </c>
      <c r="AO71" s="110"/>
      <c r="AP71" s="110"/>
      <c r="AQ71" s="110"/>
      <c r="AR71" s="110"/>
      <c r="AS71" s="110">
        <v>0</v>
      </c>
      <c r="AT71" s="110"/>
      <c r="AU71" s="110"/>
      <c r="AV71" s="110"/>
      <c r="AW71" s="110"/>
      <c r="AX71" s="111">
        <v>102689.57</v>
      </c>
      <c r="AY71" s="111"/>
      <c r="AZ71" s="111"/>
      <c r="BA71" s="111"/>
      <c r="BB71" s="111"/>
      <c r="BC71" s="111">
        <f>AN71-Y71</f>
        <v>-0.42999999999301508</v>
      </c>
      <c r="BD71" s="111"/>
      <c r="BE71" s="111"/>
      <c r="BF71" s="111"/>
      <c r="BG71" s="111"/>
      <c r="BH71" s="111">
        <f>AS71-AD71</f>
        <v>0</v>
      </c>
      <c r="BI71" s="111"/>
      <c r="BJ71" s="111"/>
      <c r="BK71" s="111"/>
      <c r="BL71" s="111"/>
      <c r="BM71" s="111">
        <v>-0.42999999999301508</v>
      </c>
      <c r="BN71" s="111"/>
      <c r="BO71" s="111"/>
      <c r="BP71" s="111"/>
      <c r="BQ71" s="111"/>
      <c r="BR71" s="11"/>
      <c r="BS71" s="11"/>
      <c r="BT71" s="11"/>
      <c r="BU71" s="11"/>
      <c r="BV71" s="11"/>
      <c r="BW71" s="11"/>
      <c r="BX71" s="11"/>
      <c r="BY71" s="11"/>
      <c r="BZ71" s="9"/>
    </row>
    <row r="72" spans="1:79" ht="15.75" customHeight="1">
      <c r="A72" s="42">
        <v>0</v>
      </c>
      <c r="B72" s="42"/>
      <c r="C72" s="107" t="s">
        <v>84</v>
      </c>
      <c r="D72" s="88"/>
      <c r="E72" s="88"/>
      <c r="F72" s="88"/>
      <c r="G72" s="88"/>
      <c r="H72" s="88"/>
      <c r="I72" s="89"/>
      <c r="J72" s="67" t="s">
        <v>82</v>
      </c>
      <c r="K72" s="67"/>
      <c r="L72" s="67"/>
      <c r="M72" s="67"/>
      <c r="N72" s="67"/>
      <c r="O72" s="67" t="s">
        <v>83</v>
      </c>
      <c r="P72" s="67"/>
      <c r="Q72" s="67"/>
      <c r="R72" s="67"/>
      <c r="S72" s="67"/>
      <c r="T72" s="67"/>
      <c r="U72" s="67"/>
      <c r="V72" s="67"/>
      <c r="W72" s="67"/>
      <c r="X72" s="67"/>
      <c r="Y72" s="110">
        <v>22360</v>
      </c>
      <c r="Z72" s="110"/>
      <c r="AA72" s="110"/>
      <c r="AB72" s="110"/>
      <c r="AC72" s="110"/>
      <c r="AD72" s="110">
        <v>0</v>
      </c>
      <c r="AE72" s="110"/>
      <c r="AF72" s="110"/>
      <c r="AG72" s="110"/>
      <c r="AH72" s="110"/>
      <c r="AI72" s="110">
        <v>22360</v>
      </c>
      <c r="AJ72" s="110"/>
      <c r="AK72" s="110"/>
      <c r="AL72" s="110"/>
      <c r="AM72" s="110"/>
      <c r="AN72" s="110">
        <v>22359.79</v>
      </c>
      <c r="AO72" s="110"/>
      <c r="AP72" s="110"/>
      <c r="AQ72" s="110"/>
      <c r="AR72" s="110"/>
      <c r="AS72" s="110">
        <v>0</v>
      </c>
      <c r="AT72" s="110"/>
      <c r="AU72" s="110"/>
      <c r="AV72" s="110"/>
      <c r="AW72" s="110"/>
      <c r="AX72" s="111">
        <v>22359.79</v>
      </c>
      <c r="AY72" s="111"/>
      <c r="AZ72" s="111"/>
      <c r="BA72" s="111"/>
      <c r="BB72" s="111"/>
      <c r="BC72" s="111">
        <f>AN72-Y72</f>
        <v>-0.20999999999912689</v>
      </c>
      <c r="BD72" s="111"/>
      <c r="BE72" s="111"/>
      <c r="BF72" s="111"/>
      <c r="BG72" s="111"/>
      <c r="BH72" s="111">
        <f>AS72-AD72</f>
        <v>0</v>
      </c>
      <c r="BI72" s="111"/>
      <c r="BJ72" s="111"/>
      <c r="BK72" s="111"/>
      <c r="BL72" s="111"/>
      <c r="BM72" s="111">
        <v>-0.20999999999912689</v>
      </c>
      <c r="BN72" s="111"/>
      <c r="BO72" s="111"/>
      <c r="BP72" s="111"/>
      <c r="BQ72" s="111"/>
      <c r="BR72" s="11"/>
      <c r="BS72" s="11"/>
      <c r="BT72" s="11"/>
      <c r="BU72" s="11"/>
      <c r="BV72" s="11"/>
      <c r="BW72" s="11"/>
      <c r="BX72" s="11"/>
      <c r="BY72" s="11"/>
      <c r="BZ72" s="9"/>
    </row>
    <row r="73" spans="1:79" ht="15.75" customHeight="1">
      <c r="A73" s="42">
        <v>0</v>
      </c>
      <c r="B73" s="42"/>
      <c r="C73" s="107" t="s">
        <v>85</v>
      </c>
      <c r="D73" s="88"/>
      <c r="E73" s="88"/>
      <c r="F73" s="88"/>
      <c r="G73" s="88"/>
      <c r="H73" s="88"/>
      <c r="I73" s="89"/>
      <c r="J73" s="67" t="s">
        <v>82</v>
      </c>
      <c r="K73" s="67"/>
      <c r="L73" s="67"/>
      <c r="M73" s="67"/>
      <c r="N73" s="67"/>
      <c r="O73" s="67" t="s">
        <v>83</v>
      </c>
      <c r="P73" s="67"/>
      <c r="Q73" s="67"/>
      <c r="R73" s="67"/>
      <c r="S73" s="67"/>
      <c r="T73" s="67"/>
      <c r="U73" s="67"/>
      <c r="V73" s="67"/>
      <c r="W73" s="67"/>
      <c r="X73" s="67"/>
      <c r="Y73" s="110">
        <v>17891</v>
      </c>
      <c r="Z73" s="110"/>
      <c r="AA73" s="110"/>
      <c r="AB73" s="110"/>
      <c r="AC73" s="110"/>
      <c r="AD73" s="110">
        <v>0</v>
      </c>
      <c r="AE73" s="110"/>
      <c r="AF73" s="110"/>
      <c r="AG73" s="110"/>
      <c r="AH73" s="110"/>
      <c r="AI73" s="110">
        <v>17891</v>
      </c>
      <c r="AJ73" s="110"/>
      <c r="AK73" s="110"/>
      <c r="AL73" s="110"/>
      <c r="AM73" s="110"/>
      <c r="AN73" s="110">
        <v>17891</v>
      </c>
      <c r="AO73" s="110"/>
      <c r="AP73" s="110"/>
      <c r="AQ73" s="110"/>
      <c r="AR73" s="110"/>
      <c r="AS73" s="110">
        <v>0</v>
      </c>
      <c r="AT73" s="110"/>
      <c r="AU73" s="110"/>
      <c r="AV73" s="110"/>
      <c r="AW73" s="110"/>
      <c r="AX73" s="111">
        <v>17891</v>
      </c>
      <c r="AY73" s="111"/>
      <c r="AZ73" s="111"/>
      <c r="BA73" s="111"/>
      <c r="BB73" s="111"/>
      <c r="BC73" s="111">
        <f>AN73-Y73</f>
        <v>0</v>
      </c>
      <c r="BD73" s="111"/>
      <c r="BE73" s="111"/>
      <c r="BF73" s="111"/>
      <c r="BG73" s="111"/>
      <c r="BH73" s="111">
        <f>AS73-AD73</f>
        <v>0</v>
      </c>
      <c r="BI73" s="111"/>
      <c r="BJ73" s="111"/>
      <c r="BK73" s="111"/>
      <c r="BL73" s="111"/>
      <c r="BM73" s="111">
        <v>0</v>
      </c>
      <c r="BN73" s="111"/>
      <c r="BO73" s="111"/>
      <c r="BP73" s="111"/>
      <c r="BQ73" s="111"/>
      <c r="BR73" s="11"/>
      <c r="BS73" s="11"/>
      <c r="BT73" s="11"/>
      <c r="BU73" s="11"/>
      <c r="BV73" s="11"/>
      <c r="BW73" s="11"/>
      <c r="BX73" s="11"/>
      <c r="BY73" s="11"/>
      <c r="BZ73" s="9"/>
    </row>
    <row r="74" spans="1:79" ht="15.75">
      <c r="A74" s="42">
        <v>0</v>
      </c>
      <c r="B74" s="42"/>
      <c r="C74" s="107" t="s">
        <v>86</v>
      </c>
      <c r="D74" s="88"/>
      <c r="E74" s="88"/>
      <c r="F74" s="88"/>
      <c r="G74" s="88"/>
      <c r="H74" s="88"/>
      <c r="I74" s="89"/>
      <c r="J74" s="67" t="s">
        <v>82</v>
      </c>
      <c r="K74" s="67"/>
      <c r="L74" s="67"/>
      <c r="M74" s="67"/>
      <c r="N74" s="67"/>
      <c r="O74" s="67" t="s">
        <v>83</v>
      </c>
      <c r="P74" s="67"/>
      <c r="Q74" s="67"/>
      <c r="R74" s="67"/>
      <c r="S74" s="67"/>
      <c r="T74" s="67"/>
      <c r="U74" s="67"/>
      <c r="V74" s="67"/>
      <c r="W74" s="67"/>
      <c r="X74" s="67"/>
      <c r="Y74" s="110">
        <v>8200</v>
      </c>
      <c r="Z74" s="110"/>
      <c r="AA74" s="110"/>
      <c r="AB74" s="110"/>
      <c r="AC74" s="110"/>
      <c r="AD74" s="110">
        <v>0</v>
      </c>
      <c r="AE74" s="110"/>
      <c r="AF74" s="110"/>
      <c r="AG74" s="110"/>
      <c r="AH74" s="110"/>
      <c r="AI74" s="110">
        <v>8200</v>
      </c>
      <c r="AJ74" s="110"/>
      <c r="AK74" s="110"/>
      <c r="AL74" s="110"/>
      <c r="AM74" s="110"/>
      <c r="AN74" s="110">
        <v>6003</v>
      </c>
      <c r="AO74" s="110"/>
      <c r="AP74" s="110"/>
      <c r="AQ74" s="110"/>
      <c r="AR74" s="110"/>
      <c r="AS74" s="110">
        <v>0</v>
      </c>
      <c r="AT74" s="110"/>
      <c r="AU74" s="110"/>
      <c r="AV74" s="110"/>
      <c r="AW74" s="110"/>
      <c r="AX74" s="111">
        <v>6003</v>
      </c>
      <c r="AY74" s="111"/>
      <c r="AZ74" s="111"/>
      <c r="BA74" s="111"/>
      <c r="BB74" s="111"/>
      <c r="BC74" s="111">
        <f>AN74-Y74</f>
        <v>-2197</v>
      </c>
      <c r="BD74" s="111"/>
      <c r="BE74" s="111"/>
      <c r="BF74" s="111"/>
      <c r="BG74" s="111"/>
      <c r="BH74" s="111">
        <f>AS74-AD74</f>
        <v>0</v>
      </c>
      <c r="BI74" s="111"/>
      <c r="BJ74" s="111"/>
      <c r="BK74" s="111"/>
      <c r="BL74" s="111"/>
      <c r="BM74" s="111">
        <v>-2197</v>
      </c>
      <c r="BN74" s="111"/>
      <c r="BO74" s="111"/>
      <c r="BP74" s="111"/>
      <c r="BQ74" s="111"/>
      <c r="BR74" s="11"/>
      <c r="BS74" s="11"/>
      <c r="BT74" s="11"/>
      <c r="BU74" s="11"/>
      <c r="BV74" s="11"/>
      <c r="BW74" s="11"/>
      <c r="BX74" s="11"/>
      <c r="BY74" s="11"/>
      <c r="BZ74" s="9"/>
    </row>
    <row r="75" spans="1:79" ht="25.5" customHeight="1">
      <c r="A75" s="42">
        <v>0</v>
      </c>
      <c r="B75" s="42"/>
      <c r="C75" s="107" t="s">
        <v>87</v>
      </c>
      <c r="D75" s="88"/>
      <c r="E75" s="88"/>
      <c r="F75" s="88"/>
      <c r="G75" s="88"/>
      <c r="H75" s="88"/>
      <c r="I75" s="89"/>
      <c r="J75" s="67" t="s">
        <v>82</v>
      </c>
      <c r="K75" s="67"/>
      <c r="L75" s="67"/>
      <c r="M75" s="67"/>
      <c r="N75" s="67"/>
      <c r="O75" s="67" t="s">
        <v>83</v>
      </c>
      <c r="P75" s="67"/>
      <c r="Q75" s="67"/>
      <c r="R75" s="67"/>
      <c r="S75" s="67"/>
      <c r="T75" s="67"/>
      <c r="U75" s="67"/>
      <c r="V75" s="67"/>
      <c r="W75" s="67"/>
      <c r="X75" s="67"/>
      <c r="Y75" s="110">
        <v>1800</v>
      </c>
      <c r="Z75" s="110"/>
      <c r="AA75" s="110"/>
      <c r="AB75" s="110"/>
      <c r="AC75" s="110"/>
      <c r="AD75" s="110">
        <v>0</v>
      </c>
      <c r="AE75" s="110"/>
      <c r="AF75" s="110"/>
      <c r="AG75" s="110"/>
      <c r="AH75" s="110"/>
      <c r="AI75" s="110">
        <v>1800</v>
      </c>
      <c r="AJ75" s="110"/>
      <c r="AK75" s="110"/>
      <c r="AL75" s="110"/>
      <c r="AM75" s="110"/>
      <c r="AN75" s="110">
        <v>1320</v>
      </c>
      <c r="AO75" s="110"/>
      <c r="AP75" s="110"/>
      <c r="AQ75" s="110"/>
      <c r="AR75" s="110"/>
      <c r="AS75" s="110">
        <v>0</v>
      </c>
      <c r="AT75" s="110"/>
      <c r="AU75" s="110"/>
      <c r="AV75" s="110"/>
      <c r="AW75" s="110"/>
      <c r="AX75" s="111">
        <v>1320</v>
      </c>
      <c r="AY75" s="111"/>
      <c r="AZ75" s="111"/>
      <c r="BA75" s="111"/>
      <c r="BB75" s="111"/>
      <c r="BC75" s="111">
        <f>AN75-Y75</f>
        <v>-480</v>
      </c>
      <c r="BD75" s="111"/>
      <c r="BE75" s="111"/>
      <c r="BF75" s="111"/>
      <c r="BG75" s="111"/>
      <c r="BH75" s="111">
        <f>AS75-AD75</f>
        <v>0</v>
      </c>
      <c r="BI75" s="111"/>
      <c r="BJ75" s="111"/>
      <c r="BK75" s="111"/>
      <c r="BL75" s="111"/>
      <c r="BM75" s="111">
        <v>-480</v>
      </c>
      <c r="BN75" s="111"/>
      <c r="BO75" s="111"/>
      <c r="BP75" s="111"/>
      <c r="BQ75" s="111"/>
      <c r="BR75" s="11"/>
      <c r="BS75" s="11"/>
      <c r="BT75" s="11"/>
      <c r="BU75" s="11"/>
      <c r="BV75" s="11"/>
      <c r="BW75" s="11"/>
      <c r="BX75" s="11"/>
      <c r="BY75" s="11"/>
      <c r="BZ75" s="9"/>
    </row>
    <row r="76" spans="1:79" ht="15.75" customHeight="1">
      <c r="A76" s="42">
        <v>0</v>
      </c>
      <c r="B76" s="42"/>
      <c r="C76" s="107" t="s">
        <v>88</v>
      </c>
      <c r="D76" s="88"/>
      <c r="E76" s="88"/>
      <c r="F76" s="88"/>
      <c r="G76" s="88"/>
      <c r="H76" s="88"/>
      <c r="I76" s="89"/>
      <c r="J76" s="67" t="s">
        <v>89</v>
      </c>
      <c r="K76" s="67"/>
      <c r="L76" s="67"/>
      <c r="M76" s="67"/>
      <c r="N76" s="67"/>
      <c r="O76" s="67" t="s">
        <v>83</v>
      </c>
      <c r="P76" s="67"/>
      <c r="Q76" s="67"/>
      <c r="R76" s="67"/>
      <c r="S76" s="67"/>
      <c r="T76" s="67"/>
      <c r="U76" s="67"/>
      <c r="V76" s="67"/>
      <c r="W76" s="67"/>
      <c r="X76" s="67"/>
      <c r="Y76" s="110">
        <v>337.3</v>
      </c>
      <c r="Z76" s="110"/>
      <c r="AA76" s="110"/>
      <c r="AB76" s="110"/>
      <c r="AC76" s="110"/>
      <c r="AD76" s="110">
        <v>0</v>
      </c>
      <c r="AE76" s="110"/>
      <c r="AF76" s="110"/>
      <c r="AG76" s="110"/>
      <c r="AH76" s="110"/>
      <c r="AI76" s="110">
        <v>337.3</v>
      </c>
      <c r="AJ76" s="110"/>
      <c r="AK76" s="110"/>
      <c r="AL76" s="110"/>
      <c r="AM76" s="110"/>
      <c r="AN76" s="110">
        <v>337.3</v>
      </c>
      <c r="AO76" s="110"/>
      <c r="AP76" s="110"/>
      <c r="AQ76" s="110"/>
      <c r="AR76" s="110"/>
      <c r="AS76" s="110">
        <v>0</v>
      </c>
      <c r="AT76" s="110"/>
      <c r="AU76" s="110"/>
      <c r="AV76" s="110"/>
      <c r="AW76" s="110"/>
      <c r="AX76" s="111">
        <v>337.3</v>
      </c>
      <c r="AY76" s="111"/>
      <c r="AZ76" s="111"/>
      <c r="BA76" s="111"/>
      <c r="BB76" s="111"/>
      <c r="BC76" s="111">
        <f>AN76-Y76</f>
        <v>0</v>
      </c>
      <c r="BD76" s="111"/>
      <c r="BE76" s="111"/>
      <c r="BF76" s="111"/>
      <c r="BG76" s="111"/>
      <c r="BH76" s="111">
        <f>AS76-AD76</f>
        <v>0</v>
      </c>
      <c r="BI76" s="111"/>
      <c r="BJ76" s="111"/>
      <c r="BK76" s="111"/>
      <c r="BL76" s="111"/>
      <c r="BM76" s="111">
        <v>0</v>
      </c>
      <c r="BN76" s="111"/>
      <c r="BO76" s="111"/>
      <c r="BP76" s="111"/>
      <c r="BQ76" s="111"/>
      <c r="BR76" s="11"/>
      <c r="BS76" s="11"/>
      <c r="BT76" s="11"/>
      <c r="BU76" s="11"/>
      <c r="BV76" s="11"/>
      <c r="BW76" s="11"/>
      <c r="BX76" s="11"/>
      <c r="BY76" s="11"/>
      <c r="BZ76" s="9"/>
    </row>
    <row r="77" spans="1:79" s="94" customFormat="1" ht="15.75">
      <c r="A77" s="90">
        <v>0</v>
      </c>
      <c r="B77" s="90"/>
      <c r="C77" s="106" t="s">
        <v>90</v>
      </c>
      <c r="D77" s="92"/>
      <c r="E77" s="92"/>
      <c r="F77" s="92"/>
      <c r="G77" s="92"/>
      <c r="H77" s="92"/>
      <c r="I77" s="93"/>
      <c r="J77" s="101" t="s">
        <v>80</v>
      </c>
      <c r="K77" s="101"/>
      <c r="L77" s="101"/>
      <c r="M77" s="101"/>
      <c r="N77" s="101"/>
      <c r="O77" s="101" t="s">
        <v>80</v>
      </c>
      <c r="P77" s="101"/>
      <c r="Q77" s="101"/>
      <c r="R77" s="101"/>
      <c r="S77" s="101"/>
      <c r="T77" s="101"/>
      <c r="U77" s="101"/>
      <c r="V77" s="101"/>
      <c r="W77" s="101"/>
      <c r="X77" s="101"/>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3"/>
      <c r="AY77" s="103"/>
      <c r="AZ77" s="103"/>
      <c r="BA77" s="103"/>
      <c r="BB77" s="103"/>
      <c r="BC77" s="103"/>
      <c r="BD77" s="103"/>
      <c r="BE77" s="103"/>
      <c r="BF77" s="103"/>
      <c r="BG77" s="103"/>
      <c r="BH77" s="103"/>
      <c r="BI77" s="103"/>
      <c r="BJ77" s="103"/>
      <c r="BK77" s="103"/>
      <c r="BL77" s="103"/>
      <c r="BM77" s="103"/>
      <c r="BN77" s="103"/>
      <c r="BO77" s="103"/>
      <c r="BP77" s="103"/>
      <c r="BQ77" s="103"/>
      <c r="BR77" s="104"/>
      <c r="BS77" s="104"/>
      <c r="BT77" s="104"/>
      <c r="BU77" s="104"/>
      <c r="BV77" s="104"/>
      <c r="BW77" s="104"/>
      <c r="BX77" s="104"/>
      <c r="BY77" s="104"/>
      <c r="BZ77" s="105"/>
    </row>
    <row r="78" spans="1:79" ht="38.25" customHeight="1">
      <c r="A78" s="42">
        <v>0</v>
      </c>
      <c r="B78" s="42"/>
      <c r="C78" s="107" t="s">
        <v>91</v>
      </c>
      <c r="D78" s="88"/>
      <c r="E78" s="88"/>
      <c r="F78" s="88"/>
      <c r="G78" s="88"/>
      <c r="H78" s="88"/>
      <c r="I78" s="89"/>
      <c r="J78" s="67" t="s">
        <v>92</v>
      </c>
      <c r="K78" s="67"/>
      <c r="L78" s="67"/>
      <c r="M78" s="67"/>
      <c r="N78" s="67"/>
      <c r="O78" s="67" t="s">
        <v>83</v>
      </c>
      <c r="P78" s="67"/>
      <c r="Q78" s="67"/>
      <c r="R78" s="67"/>
      <c r="S78" s="67"/>
      <c r="T78" s="67"/>
      <c r="U78" s="67"/>
      <c r="V78" s="67"/>
      <c r="W78" s="67"/>
      <c r="X78" s="67"/>
      <c r="Y78" s="110">
        <v>304.39999999999998</v>
      </c>
      <c r="Z78" s="110"/>
      <c r="AA78" s="110"/>
      <c r="AB78" s="110"/>
      <c r="AC78" s="110"/>
      <c r="AD78" s="110">
        <v>0</v>
      </c>
      <c r="AE78" s="110"/>
      <c r="AF78" s="110"/>
      <c r="AG78" s="110"/>
      <c r="AH78" s="110"/>
      <c r="AI78" s="110">
        <v>304.39999999999998</v>
      </c>
      <c r="AJ78" s="110"/>
      <c r="AK78" s="110"/>
      <c r="AL78" s="110"/>
      <c r="AM78" s="110"/>
      <c r="AN78" s="110">
        <v>304.39999999999998</v>
      </c>
      <c r="AO78" s="110"/>
      <c r="AP78" s="110"/>
      <c r="AQ78" s="110"/>
      <c r="AR78" s="110"/>
      <c r="AS78" s="110">
        <v>0</v>
      </c>
      <c r="AT78" s="110"/>
      <c r="AU78" s="110"/>
      <c r="AV78" s="110"/>
      <c r="AW78" s="110"/>
      <c r="AX78" s="111">
        <v>304.39999999999998</v>
      </c>
      <c r="AY78" s="111"/>
      <c r="AZ78" s="111"/>
      <c r="BA78" s="111"/>
      <c r="BB78" s="111"/>
      <c r="BC78" s="111">
        <f>AN78-Y78</f>
        <v>0</v>
      </c>
      <c r="BD78" s="111"/>
      <c r="BE78" s="111"/>
      <c r="BF78" s="111"/>
      <c r="BG78" s="111"/>
      <c r="BH78" s="111">
        <f>AS78-AD78</f>
        <v>0</v>
      </c>
      <c r="BI78" s="111"/>
      <c r="BJ78" s="111"/>
      <c r="BK78" s="111"/>
      <c r="BL78" s="111"/>
      <c r="BM78" s="111">
        <v>0</v>
      </c>
      <c r="BN78" s="111"/>
      <c r="BO78" s="111"/>
      <c r="BP78" s="111"/>
      <c r="BQ78" s="111"/>
      <c r="BR78" s="11"/>
      <c r="BS78" s="11"/>
      <c r="BT78" s="11"/>
      <c r="BU78" s="11"/>
      <c r="BV78" s="11"/>
      <c r="BW78" s="11"/>
      <c r="BX78" s="11"/>
      <c r="BY78" s="11"/>
      <c r="BZ78" s="9"/>
    </row>
    <row r="79" spans="1:79" ht="25.5" customHeight="1">
      <c r="A79" s="42">
        <v>0</v>
      </c>
      <c r="B79" s="42"/>
      <c r="C79" s="107" t="s">
        <v>93</v>
      </c>
      <c r="D79" s="88"/>
      <c r="E79" s="88"/>
      <c r="F79" s="88"/>
      <c r="G79" s="88"/>
      <c r="H79" s="88"/>
      <c r="I79" s="89"/>
      <c r="J79" s="67" t="s">
        <v>94</v>
      </c>
      <c r="K79" s="67"/>
      <c r="L79" s="67"/>
      <c r="M79" s="67"/>
      <c r="N79" s="67"/>
      <c r="O79" s="67" t="s">
        <v>83</v>
      </c>
      <c r="P79" s="67"/>
      <c r="Q79" s="67"/>
      <c r="R79" s="67"/>
      <c r="S79" s="67"/>
      <c r="T79" s="67"/>
      <c r="U79" s="67"/>
      <c r="V79" s="67"/>
      <c r="W79" s="67"/>
      <c r="X79" s="67"/>
      <c r="Y79" s="110">
        <v>66.3</v>
      </c>
      <c r="Z79" s="110"/>
      <c r="AA79" s="110"/>
      <c r="AB79" s="110"/>
      <c r="AC79" s="110"/>
      <c r="AD79" s="110">
        <v>0</v>
      </c>
      <c r="AE79" s="110"/>
      <c r="AF79" s="110"/>
      <c r="AG79" s="110"/>
      <c r="AH79" s="110"/>
      <c r="AI79" s="110">
        <v>66.3</v>
      </c>
      <c r="AJ79" s="110"/>
      <c r="AK79" s="110"/>
      <c r="AL79" s="110"/>
      <c r="AM79" s="110"/>
      <c r="AN79" s="110">
        <v>66.3</v>
      </c>
      <c r="AO79" s="110"/>
      <c r="AP79" s="110"/>
      <c r="AQ79" s="110"/>
      <c r="AR79" s="110"/>
      <c r="AS79" s="110">
        <v>0</v>
      </c>
      <c r="AT79" s="110"/>
      <c r="AU79" s="110"/>
      <c r="AV79" s="110"/>
      <c r="AW79" s="110"/>
      <c r="AX79" s="111">
        <v>66.3</v>
      </c>
      <c r="AY79" s="111"/>
      <c r="AZ79" s="111"/>
      <c r="BA79" s="111"/>
      <c r="BB79" s="111"/>
      <c r="BC79" s="111">
        <f>AN79-Y79</f>
        <v>0</v>
      </c>
      <c r="BD79" s="111"/>
      <c r="BE79" s="111"/>
      <c r="BF79" s="111"/>
      <c r="BG79" s="111"/>
      <c r="BH79" s="111">
        <f>AS79-AD79</f>
        <v>0</v>
      </c>
      <c r="BI79" s="111"/>
      <c r="BJ79" s="111"/>
      <c r="BK79" s="111"/>
      <c r="BL79" s="111"/>
      <c r="BM79" s="111">
        <v>0</v>
      </c>
      <c r="BN79" s="111"/>
      <c r="BO79" s="111"/>
      <c r="BP79" s="111"/>
      <c r="BQ79" s="111"/>
      <c r="BR79" s="11"/>
      <c r="BS79" s="11"/>
      <c r="BT79" s="11"/>
      <c r="BU79" s="11"/>
      <c r="BV79" s="11"/>
      <c r="BW79" s="11"/>
      <c r="BX79" s="11"/>
      <c r="BY79" s="11"/>
      <c r="BZ79" s="9"/>
    </row>
    <row r="80" spans="1:79" ht="25.5" customHeight="1">
      <c r="A80" s="42">
        <v>0</v>
      </c>
      <c r="B80" s="42"/>
      <c r="C80" s="107" t="s">
        <v>95</v>
      </c>
      <c r="D80" s="88"/>
      <c r="E80" s="88"/>
      <c r="F80" s="88"/>
      <c r="G80" s="88"/>
      <c r="H80" s="88"/>
      <c r="I80" s="89"/>
      <c r="J80" s="67" t="s">
        <v>96</v>
      </c>
      <c r="K80" s="67"/>
      <c r="L80" s="67"/>
      <c r="M80" s="67"/>
      <c r="N80" s="67"/>
      <c r="O80" s="67" t="s">
        <v>83</v>
      </c>
      <c r="P80" s="67"/>
      <c r="Q80" s="67"/>
      <c r="R80" s="67"/>
      <c r="S80" s="67"/>
      <c r="T80" s="67"/>
      <c r="U80" s="67"/>
      <c r="V80" s="67"/>
      <c r="W80" s="67"/>
      <c r="X80" s="67"/>
      <c r="Y80" s="110">
        <v>53.04</v>
      </c>
      <c r="Z80" s="110"/>
      <c r="AA80" s="110"/>
      <c r="AB80" s="110"/>
      <c r="AC80" s="110"/>
      <c r="AD80" s="110">
        <v>0</v>
      </c>
      <c r="AE80" s="110"/>
      <c r="AF80" s="110"/>
      <c r="AG80" s="110"/>
      <c r="AH80" s="110"/>
      <c r="AI80" s="110">
        <v>53.04</v>
      </c>
      <c r="AJ80" s="110"/>
      <c r="AK80" s="110"/>
      <c r="AL80" s="110"/>
      <c r="AM80" s="110"/>
      <c r="AN80" s="110">
        <v>53.04</v>
      </c>
      <c r="AO80" s="110"/>
      <c r="AP80" s="110"/>
      <c r="AQ80" s="110"/>
      <c r="AR80" s="110"/>
      <c r="AS80" s="110">
        <v>0</v>
      </c>
      <c r="AT80" s="110"/>
      <c r="AU80" s="110"/>
      <c r="AV80" s="110"/>
      <c r="AW80" s="110"/>
      <c r="AX80" s="111">
        <v>53.04</v>
      </c>
      <c r="AY80" s="111"/>
      <c r="AZ80" s="111"/>
      <c r="BA80" s="111"/>
      <c r="BB80" s="111"/>
      <c r="BC80" s="111">
        <f>AN80-Y80</f>
        <v>0</v>
      </c>
      <c r="BD80" s="111"/>
      <c r="BE80" s="111"/>
      <c r="BF80" s="111"/>
      <c r="BG80" s="111"/>
      <c r="BH80" s="111">
        <f>AS80-AD80</f>
        <v>0</v>
      </c>
      <c r="BI80" s="111"/>
      <c r="BJ80" s="111"/>
      <c r="BK80" s="111"/>
      <c r="BL80" s="111"/>
      <c r="BM80" s="111">
        <v>0</v>
      </c>
      <c r="BN80" s="111"/>
      <c r="BO80" s="111"/>
      <c r="BP80" s="111"/>
      <c r="BQ80" s="111"/>
      <c r="BR80" s="11"/>
      <c r="BS80" s="11"/>
      <c r="BT80" s="11"/>
      <c r="BU80" s="11"/>
      <c r="BV80" s="11"/>
      <c r="BW80" s="11"/>
      <c r="BX80" s="11"/>
      <c r="BY80" s="11"/>
      <c r="BZ80" s="9"/>
    </row>
    <row r="81" spans="1:80" ht="51" customHeight="1">
      <c r="A81" s="42"/>
      <c r="B81" s="42"/>
      <c r="C81" s="112" t="s">
        <v>98</v>
      </c>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4"/>
      <c r="BR81" s="11"/>
      <c r="BS81" s="11"/>
      <c r="BT81" s="11"/>
      <c r="BU81" s="11"/>
      <c r="BV81" s="11"/>
      <c r="BW81" s="11"/>
      <c r="BX81" s="11"/>
      <c r="BY81" s="11"/>
      <c r="BZ81" s="9"/>
      <c r="CB81" s="1" t="s">
        <v>97</v>
      </c>
    </row>
    <row r="83" spans="1:80" ht="15.95" customHeight="1">
      <c r="A83" s="37" t="s">
        <v>51</v>
      </c>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row>
    <row r="84" spans="1:80" ht="31.5" customHeight="1">
      <c r="A84" s="117" t="s">
        <v>100</v>
      </c>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18"/>
      <c r="BD84" s="118"/>
      <c r="BE84" s="118"/>
      <c r="BF84" s="118"/>
      <c r="BG84" s="118"/>
      <c r="BH84" s="118"/>
      <c r="BI84" s="118"/>
      <c r="BJ84" s="118"/>
      <c r="BK84" s="118"/>
      <c r="BL84" s="118"/>
    </row>
    <row r="85" spans="1:80" ht="15.95" customHeight="1">
      <c r="A85" s="17"/>
      <c r="B85" s="17"/>
      <c r="C85" s="17"/>
      <c r="D85" s="17"/>
      <c r="E85" s="17"/>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80" ht="12" customHeight="1">
      <c r="A86" s="30" t="s">
        <v>65</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80" ht="15.95" customHeight="1">
      <c r="A87" s="29"/>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80" ht="42" customHeight="1">
      <c r="A88" s="121" t="s">
        <v>103</v>
      </c>
      <c r="B88" s="118"/>
      <c r="C88" s="118"/>
      <c r="D88" s="118"/>
      <c r="E88" s="118"/>
      <c r="F88" s="118"/>
      <c r="G88" s="118"/>
      <c r="H88" s="118"/>
      <c r="I88" s="118"/>
      <c r="J88" s="118"/>
      <c r="K88" s="118"/>
      <c r="L88" s="118"/>
      <c r="M88" s="118"/>
      <c r="N88" s="118"/>
      <c r="O88" s="118"/>
      <c r="P88" s="118"/>
      <c r="Q88" s="118"/>
      <c r="R88" s="118"/>
      <c r="S88" s="118"/>
      <c r="T88" s="118"/>
      <c r="U88" s="118"/>
      <c r="V88" s="118"/>
      <c r="W88" s="76"/>
      <c r="X88" s="76"/>
      <c r="Y88" s="76"/>
      <c r="Z88" s="76"/>
      <c r="AA88" s="76"/>
      <c r="AB88" s="76"/>
      <c r="AC88" s="76"/>
      <c r="AD88" s="76"/>
      <c r="AE88" s="76"/>
      <c r="AF88" s="76"/>
      <c r="AG88" s="76"/>
      <c r="AH88" s="76"/>
      <c r="AI88" s="76"/>
      <c r="AJ88" s="76"/>
      <c r="AK88" s="76"/>
      <c r="AL88" s="76"/>
      <c r="AM88" s="76"/>
      <c r="AN88" s="3"/>
      <c r="AO88" s="3"/>
      <c r="AP88" s="122" t="s">
        <v>105</v>
      </c>
      <c r="AQ88" s="123"/>
      <c r="AR88" s="123"/>
      <c r="AS88" s="123"/>
      <c r="AT88" s="123"/>
      <c r="AU88" s="123"/>
      <c r="AV88" s="123"/>
      <c r="AW88" s="123"/>
      <c r="AX88" s="123"/>
      <c r="AY88" s="123"/>
      <c r="AZ88" s="123"/>
      <c r="BA88" s="123"/>
      <c r="BB88" s="123"/>
      <c r="BC88" s="123"/>
      <c r="BD88" s="123"/>
      <c r="BE88" s="123"/>
      <c r="BF88" s="123"/>
      <c r="BG88" s="123"/>
      <c r="BH88" s="123"/>
    </row>
    <row r="89" spans="1:80">
      <c r="W89" s="75" t="s">
        <v>9</v>
      </c>
      <c r="X89" s="75"/>
      <c r="Y89" s="75"/>
      <c r="Z89" s="75"/>
      <c r="AA89" s="75"/>
      <c r="AB89" s="75"/>
      <c r="AC89" s="75"/>
      <c r="AD89" s="75"/>
      <c r="AE89" s="75"/>
      <c r="AF89" s="75"/>
      <c r="AG89" s="75"/>
      <c r="AH89" s="75"/>
      <c r="AI89" s="75"/>
      <c r="AJ89" s="75"/>
      <c r="AK89" s="75"/>
      <c r="AL89" s="75"/>
      <c r="AM89" s="75"/>
      <c r="AN89" s="4"/>
      <c r="AO89" s="4"/>
      <c r="AP89" s="75" t="s">
        <v>10</v>
      </c>
      <c r="AQ89" s="75"/>
      <c r="AR89" s="75"/>
      <c r="AS89" s="75"/>
      <c r="AT89" s="75"/>
      <c r="AU89" s="75"/>
      <c r="AV89" s="75"/>
      <c r="AW89" s="75"/>
      <c r="AX89" s="75"/>
      <c r="AY89" s="75"/>
      <c r="AZ89" s="75"/>
      <c r="BA89" s="75"/>
      <c r="BB89" s="75"/>
      <c r="BC89" s="75"/>
      <c r="BD89" s="75"/>
      <c r="BE89" s="75"/>
      <c r="BF89" s="75"/>
      <c r="BG89" s="75"/>
      <c r="BH89" s="75"/>
    </row>
    <row r="92" spans="1:80" ht="15.95" customHeight="1">
      <c r="A92" s="121" t="s">
        <v>104</v>
      </c>
      <c r="B92" s="118"/>
      <c r="C92" s="118"/>
      <c r="D92" s="118"/>
      <c r="E92" s="118"/>
      <c r="F92" s="118"/>
      <c r="G92" s="118"/>
      <c r="H92" s="118"/>
      <c r="I92" s="118"/>
      <c r="J92" s="118"/>
      <c r="K92" s="118"/>
      <c r="L92" s="118"/>
      <c r="M92" s="118"/>
      <c r="N92" s="118"/>
      <c r="O92" s="118"/>
      <c r="P92" s="118"/>
      <c r="Q92" s="118"/>
      <c r="R92" s="118"/>
      <c r="S92" s="118"/>
      <c r="T92" s="118"/>
      <c r="U92" s="118"/>
      <c r="V92" s="118"/>
      <c r="W92" s="76"/>
      <c r="X92" s="76"/>
      <c r="Y92" s="76"/>
      <c r="Z92" s="76"/>
      <c r="AA92" s="76"/>
      <c r="AB92" s="76"/>
      <c r="AC92" s="76"/>
      <c r="AD92" s="76"/>
      <c r="AE92" s="76"/>
      <c r="AF92" s="76"/>
      <c r="AG92" s="76"/>
      <c r="AH92" s="76"/>
      <c r="AI92" s="76"/>
      <c r="AJ92" s="76"/>
      <c r="AK92" s="76"/>
      <c r="AL92" s="76"/>
      <c r="AM92" s="76"/>
      <c r="AN92" s="3"/>
      <c r="AO92" s="3"/>
      <c r="AP92" s="122" t="s">
        <v>106</v>
      </c>
      <c r="AQ92" s="123"/>
      <c r="AR92" s="123"/>
      <c r="AS92" s="123"/>
      <c r="AT92" s="123"/>
      <c r="AU92" s="123"/>
      <c r="AV92" s="123"/>
      <c r="AW92" s="123"/>
      <c r="AX92" s="123"/>
      <c r="AY92" s="123"/>
      <c r="AZ92" s="123"/>
      <c r="BA92" s="123"/>
      <c r="BB92" s="123"/>
      <c r="BC92" s="123"/>
      <c r="BD92" s="123"/>
      <c r="BE92" s="123"/>
      <c r="BF92" s="123"/>
      <c r="BG92" s="123"/>
      <c r="BH92" s="123"/>
    </row>
    <row r="93" spans="1:80">
      <c r="W93" s="75" t="s">
        <v>9</v>
      </c>
      <c r="X93" s="75"/>
      <c r="Y93" s="75"/>
      <c r="Z93" s="75"/>
      <c r="AA93" s="75"/>
      <c r="AB93" s="75"/>
      <c r="AC93" s="75"/>
      <c r="AD93" s="75"/>
      <c r="AE93" s="75"/>
      <c r="AF93" s="75"/>
      <c r="AG93" s="75"/>
      <c r="AH93" s="75"/>
      <c r="AI93" s="75"/>
      <c r="AJ93" s="75"/>
      <c r="AK93" s="75"/>
      <c r="AL93" s="75"/>
      <c r="AM93" s="75"/>
      <c r="AN93" s="4"/>
      <c r="AO93" s="4"/>
      <c r="AP93" s="75" t="s">
        <v>10</v>
      </c>
      <c r="AQ93" s="75"/>
      <c r="AR93" s="75"/>
      <c r="AS93" s="75"/>
      <c r="AT93" s="75"/>
      <c r="AU93" s="75"/>
      <c r="AV93" s="75"/>
      <c r="AW93" s="75"/>
      <c r="AX93" s="75"/>
      <c r="AY93" s="75"/>
      <c r="AZ93" s="75"/>
      <c r="BA93" s="75"/>
      <c r="BB93" s="75"/>
      <c r="BC93" s="75"/>
      <c r="BD93" s="75"/>
      <c r="BE93" s="75"/>
      <c r="BF93" s="75"/>
      <c r="BG93" s="75"/>
      <c r="BH93" s="75"/>
    </row>
  </sheetData>
  <mergeCells count="424">
    <mergeCell ref="C81:BQ81"/>
    <mergeCell ref="AX80:BB80"/>
    <mergeCell ref="BC80:BG80"/>
    <mergeCell ref="BH80:BL80"/>
    <mergeCell ref="BM80:BQ80"/>
    <mergeCell ref="A81:B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AQ62:AV62"/>
    <mergeCell ref="AW62:BA62"/>
    <mergeCell ref="BB62:BF62"/>
    <mergeCell ref="BG62:BL62"/>
    <mergeCell ref="AQ61:AV61"/>
    <mergeCell ref="AW61:BA61"/>
    <mergeCell ref="BB61:BF61"/>
    <mergeCell ref="BG61:BL61"/>
    <mergeCell ref="A62:P62"/>
    <mergeCell ref="Q62:U62"/>
    <mergeCell ref="V62:Z62"/>
    <mergeCell ref="AA62:AF62"/>
    <mergeCell ref="AG62:AK62"/>
    <mergeCell ref="AL62:AP62"/>
    <mergeCell ref="A61:P61"/>
    <mergeCell ref="Q61:U61"/>
    <mergeCell ref="V61:Z61"/>
    <mergeCell ref="AA61:AF61"/>
    <mergeCell ref="AG61:AK61"/>
    <mergeCell ref="AP52:AT52"/>
    <mergeCell ref="AU52:AY52"/>
    <mergeCell ref="AZ52:BC52"/>
    <mergeCell ref="BD52:BH52"/>
    <mergeCell ref="BI52:BM52"/>
    <mergeCell ref="BN52:BQ52"/>
    <mergeCell ref="AU51:AY51"/>
    <mergeCell ref="AZ51:BC51"/>
    <mergeCell ref="BD51:BH51"/>
    <mergeCell ref="BI51:BM51"/>
    <mergeCell ref="BN51:BQ51"/>
    <mergeCell ref="A52:B52"/>
    <mergeCell ref="C52:Z52"/>
    <mergeCell ref="AA52:AE52"/>
    <mergeCell ref="AF52:AJ52"/>
    <mergeCell ref="AK52:AO52"/>
    <mergeCell ref="AZ50:BC50"/>
    <mergeCell ref="BD50:BH50"/>
    <mergeCell ref="BI50:BM50"/>
    <mergeCell ref="BN50:BQ50"/>
    <mergeCell ref="A51:B51"/>
    <mergeCell ref="C51:Z51"/>
    <mergeCell ref="AA51:AE51"/>
    <mergeCell ref="AF51:AJ51"/>
    <mergeCell ref="AK51:AO51"/>
    <mergeCell ref="AP51:AT51"/>
    <mergeCell ref="AZ49:BC49"/>
    <mergeCell ref="BD49:BH49"/>
    <mergeCell ref="BI49:BM49"/>
    <mergeCell ref="BN49:BQ49"/>
    <mergeCell ref="A50:B50"/>
    <mergeCell ref="C50:Z50"/>
    <mergeCell ref="AA50:AE50"/>
    <mergeCell ref="AF50:AJ50"/>
    <mergeCell ref="AK50:AO50"/>
    <mergeCell ref="AP50:AT50"/>
    <mergeCell ref="BD48:BH48"/>
    <mergeCell ref="BI48:BM48"/>
    <mergeCell ref="BN48:BQ48"/>
    <mergeCell ref="A49:B49"/>
    <mergeCell ref="C49:Z49"/>
    <mergeCell ref="AA49:AE49"/>
    <mergeCell ref="AF49:AJ49"/>
    <mergeCell ref="AK49:AO49"/>
    <mergeCell ref="AP49:AT49"/>
    <mergeCell ref="AU49:AY49"/>
    <mergeCell ref="A39:F39"/>
    <mergeCell ref="G39:BL39"/>
    <mergeCell ref="A48:B48"/>
    <mergeCell ref="C48:Z48"/>
    <mergeCell ref="AA48:AE48"/>
    <mergeCell ref="AF48:AJ48"/>
    <mergeCell ref="AK48:AO48"/>
    <mergeCell ref="AP48:AT48"/>
    <mergeCell ref="A36:F36"/>
    <mergeCell ref="G36:BL36"/>
    <mergeCell ref="A37:F37"/>
    <mergeCell ref="G37:BL37"/>
    <mergeCell ref="A38:F38"/>
    <mergeCell ref="G38:BL38"/>
    <mergeCell ref="A26:F26"/>
    <mergeCell ref="G26:BL26"/>
    <mergeCell ref="A35:F35"/>
    <mergeCell ref="G35:BL35"/>
    <mergeCell ref="A83:BL83"/>
    <mergeCell ref="A84:BL84"/>
    <mergeCell ref="A34:F34"/>
    <mergeCell ref="G34:BL34"/>
    <mergeCell ref="A66:B67"/>
    <mergeCell ref="C66:I67"/>
    <mergeCell ref="J66:N67"/>
    <mergeCell ref="O66:X67"/>
    <mergeCell ref="J68:N68"/>
    <mergeCell ref="O68:X68"/>
    <mergeCell ref="BN44:BQ44"/>
    <mergeCell ref="BI44:BM44"/>
    <mergeCell ref="AK44:AO44"/>
    <mergeCell ref="AA43:AO43"/>
    <mergeCell ref="AP43:BC43"/>
    <mergeCell ref="BD43:BQ43"/>
    <mergeCell ref="BD44:BH44"/>
    <mergeCell ref="AZ44:BC44"/>
    <mergeCell ref="A23:BL23"/>
    <mergeCell ref="A24:F24"/>
    <mergeCell ref="G24:BL24"/>
    <mergeCell ref="A43:B44"/>
    <mergeCell ref="A33:F33"/>
    <mergeCell ref="G33:BL33"/>
    <mergeCell ref="A25:F25"/>
    <mergeCell ref="G25:BL25"/>
    <mergeCell ref="A42:BQ42"/>
    <mergeCell ref="A41:BQ41"/>
    <mergeCell ref="AF44:AJ44"/>
    <mergeCell ref="AQ58:AV58"/>
    <mergeCell ref="AL58:AP58"/>
    <mergeCell ref="AG58:AK58"/>
    <mergeCell ref="AG57:AK57"/>
    <mergeCell ref="AA57:AF57"/>
    <mergeCell ref="AA45:AE45"/>
    <mergeCell ref="AF45:AJ45"/>
    <mergeCell ref="AU48:AY48"/>
    <mergeCell ref="AU50:AY50"/>
    <mergeCell ref="A46:B46"/>
    <mergeCell ref="AZ46:BC46"/>
    <mergeCell ref="A59:P59"/>
    <mergeCell ref="AK45:AO45"/>
    <mergeCell ref="Q59:U59"/>
    <mergeCell ref="V59:Z59"/>
    <mergeCell ref="AA59:AF59"/>
    <mergeCell ref="Q58:U58"/>
    <mergeCell ref="AA58:AF58"/>
    <mergeCell ref="AZ48:BC48"/>
    <mergeCell ref="AZ45:BC45"/>
    <mergeCell ref="BD45:BH45"/>
    <mergeCell ref="BI45:BM45"/>
    <mergeCell ref="BN45:BQ45"/>
    <mergeCell ref="BN46:BQ46"/>
    <mergeCell ref="AU46:AY46"/>
    <mergeCell ref="BI46:BM46"/>
    <mergeCell ref="BD46:BH46"/>
    <mergeCell ref="AP89:BH89"/>
    <mergeCell ref="W89:AM89"/>
    <mergeCell ref="A88:V88"/>
    <mergeCell ref="W88:AM88"/>
    <mergeCell ref="AP88:BH88"/>
    <mergeCell ref="BN47:BQ47"/>
    <mergeCell ref="C68:I68"/>
    <mergeCell ref="A58:P58"/>
    <mergeCell ref="A56:P57"/>
    <mergeCell ref="A68:B68"/>
    <mergeCell ref="AW60:BA60"/>
    <mergeCell ref="BB60:BF60"/>
    <mergeCell ref="A64:BQ64"/>
    <mergeCell ref="AL60:AP60"/>
    <mergeCell ref="AG60:AK60"/>
    <mergeCell ref="AP93:BH93"/>
    <mergeCell ref="A92:V92"/>
    <mergeCell ref="W92:AM92"/>
    <mergeCell ref="AP92:BH92"/>
    <mergeCell ref="W93:AM93"/>
    <mergeCell ref="A70:B70"/>
    <mergeCell ref="A69:B69"/>
    <mergeCell ref="AK46:AO46"/>
    <mergeCell ref="AF46:AJ46"/>
    <mergeCell ref="A60:P60"/>
    <mergeCell ref="Q60:U60"/>
    <mergeCell ref="A54:BL54"/>
    <mergeCell ref="AQ60:AV60"/>
    <mergeCell ref="AG59:AK59"/>
    <mergeCell ref="AD70:AH70"/>
    <mergeCell ref="C70:I70"/>
    <mergeCell ref="J70:N70"/>
    <mergeCell ref="O70:X70"/>
    <mergeCell ref="Y70:AC70"/>
    <mergeCell ref="C69:I69"/>
    <mergeCell ref="J69:N69"/>
    <mergeCell ref="O69:X69"/>
    <mergeCell ref="Y69:AC69"/>
    <mergeCell ref="V60:Z60"/>
    <mergeCell ref="AA60:AF60"/>
    <mergeCell ref="AI67:AM67"/>
    <mergeCell ref="Y67:AC67"/>
    <mergeCell ref="AD69:AH69"/>
    <mergeCell ref="AI68:AM68"/>
    <mergeCell ref="Y66:AM66"/>
    <mergeCell ref="Y68:AC68"/>
    <mergeCell ref="AD68:AH68"/>
    <mergeCell ref="AL61:AP61"/>
    <mergeCell ref="AA47:AE47"/>
    <mergeCell ref="Q57:U57"/>
    <mergeCell ref="AN68:AR68"/>
    <mergeCell ref="V57:Z57"/>
    <mergeCell ref="AI69:AM69"/>
    <mergeCell ref="AL59:AP59"/>
    <mergeCell ref="AN69:AR69"/>
    <mergeCell ref="AQ59:AV59"/>
    <mergeCell ref="V58:Z58"/>
    <mergeCell ref="AS69:AW69"/>
    <mergeCell ref="AP46:AT46"/>
    <mergeCell ref="C46:Z46"/>
    <mergeCell ref="BG57:BL57"/>
    <mergeCell ref="AW56:BL56"/>
    <mergeCell ref="AA46:AE46"/>
    <mergeCell ref="AK47:AO47"/>
    <mergeCell ref="AP47:AT47"/>
    <mergeCell ref="AG56:AV56"/>
    <mergeCell ref="Q56:AF56"/>
    <mergeCell ref="AQ57:AV57"/>
    <mergeCell ref="AI70:AM70"/>
    <mergeCell ref="AN70:AR70"/>
    <mergeCell ref="AS70:AW70"/>
    <mergeCell ref="AX70:BB70"/>
    <mergeCell ref="BG59:BL59"/>
    <mergeCell ref="AU45:AY45"/>
    <mergeCell ref="AU47:AY47"/>
    <mergeCell ref="AW58:BA58"/>
    <mergeCell ref="BB58:BF58"/>
    <mergeCell ref="BG58:BL58"/>
    <mergeCell ref="BC70:BG70"/>
    <mergeCell ref="BM70:BQ70"/>
    <mergeCell ref="BH70:BL70"/>
    <mergeCell ref="BC68:BG68"/>
    <mergeCell ref="BH68:BL68"/>
    <mergeCell ref="BM68:BQ68"/>
    <mergeCell ref="BM69:BQ69"/>
    <mergeCell ref="BH69:BL69"/>
    <mergeCell ref="BC69:BG69"/>
    <mergeCell ref="AD67:AH67"/>
    <mergeCell ref="AX67:BB67"/>
    <mergeCell ref="AS67:AW67"/>
    <mergeCell ref="AN67:AR67"/>
    <mergeCell ref="AO2:BL6"/>
    <mergeCell ref="A7:BL7"/>
    <mergeCell ref="A8:BL8"/>
    <mergeCell ref="A9:BL9"/>
    <mergeCell ref="AW57:BA57"/>
    <mergeCell ref="A55:BL55"/>
    <mergeCell ref="AW59:BA59"/>
    <mergeCell ref="BB59:BF59"/>
    <mergeCell ref="BB57:BF57"/>
    <mergeCell ref="AL57:AP57"/>
    <mergeCell ref="BM67:BQ67"/>
    <mergeCell ref="BH67:BL67"/>
    <mergeCell ref="BC67:BG67"/>
    <mergeCell ref="BG60:BL60"/>
    <mergeCell ref="AN66:BB66"/>
    <mergeCell ref="BC66:BQ66"/>
    <mergeCell ref="AF47:AJ47"/>
    <mergeCell ref="AZ47:BC47"/>
    <mergeCell ref="BD47:BH47"/>
    <mergeCell ref="BI47:BM47"/>
    <mergeCell ref="AX69:BB69"/>
    <mergeCell ref="C43:Z44"/>
    <mergeCell ref="C45:Z45"/>
    <mergeCell ref="C47:Z47"/>
    <mergeCell ref="AX68:BB68"/>
    <mergeCell ref="AS68:AW68"/>
    <mergeCell ref="AU44:AY44"/>
    <mergeCell ref="AP44:AT44"/>
    <mergeCell ref="AA44:AE44"/>
    <mergeCell ref="AP45:AT45"/>
    <mergeCell ref="A47:B47"/>
    <mergeCell ref="A10:BL10"/>
    <mergeCell ref="A11:BL11"/>
    <mergeCell ref="A12:BL12"/>
    <mergeCell ref="B14:L14"/>
    <mergeCell ref="N14:AS14"/>
    <mergeCell ref="AU14:BB14"/>
    <mergeCell ref="B15:L15"/>
    <mergeCell ref="N15:AS15"/>
    <mergeCell ref="AU15:BB15"/>
    <mergeCell ref="A45:B45"/>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70:C81">
    <cfRule type="cellIs" dxfId="1" priority="1" stopIfTrue="1" operator="equal">
      <formula>$C69</formula>
    </cfRule>
  </conditionalFormatting>
  <conditionalFormatting sqref="A70:B81">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КПК0812100</vt:lpstr>
      <vt:lpstr>КПК0812100!Область_печати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ADMIN</cp:lastModifiedBy>
  <cp:lastPrinted>2020-01-12T09:02:55Z</cp:lastPrinted>
  <dcterms:created xsi:type="dcterms:W3CDTF">2016-08-10T10:53:25Z</dcterms:created>
  <dcterms:modified xsi:type="dcterms:W3CDTF">2024-04-11T13:33:40Z</dcterms:modified>
</cp:coreProperties>
</file>