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2152" sheetId="1" r:id="rId1"/>
  </sheets>
  <definedNames>
    <definedName name="_xlnm.Print_Area" localSheetId="0">КПК0812152!$A$1:$BQ$115</definedName>
  </definedNames>
  <calcPr calcId="124519"/>
</workbook>
</file>

<file path=xl/calcChain.xml><?xml version="1.0" encoding="utf-8"?>
<calcChain xmlns="http://schemas.openxmlformats.org/spreadsheetml/2006/main">
  <c r="BH84" i="1"/>
  <c r="BC84"/>
  <c r="BH82"/>
  <c r="BC82"/>
  <c r="BH80"/>
  <c r="BC80"/>
  <c r="BH79"/>
  <c r="BC79"/>
  <c r="BH78"/>
  <c r="BC78"/>
  <c r="BH77"/>
  <c r="BC77"/>
  <c r="BD67"/>
  <c r="AY67"/>
  <c r="BI67" s="1"/>
  <c r="AS67"/>
  <c r="AC67"/>
  <c r="BD66"/>
  <c r="AY66"/>
  <c r="BI66" s="1"/>
  <c r="AS66"/>
  <c r="AC66"/>
  <c r="BD65"/>
  <c r="AY65"/>
  <c r="BI65" s="1"/>
  <c r="AS65"/>
  <c r="AC65"/>
  <c r="BD64"/>
  <c r="AY64"/>
  <c r="BI64" s="1"/>
  <c r="AS64"/>
  <c r="AC64"/>
  <c r="BD63"/>
  <c r="AY63"/>
  <c r="BI63" s="1"/>
  <c r="AS63"/>
  <c r="AC63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</calcChain>
</file>

<file path=xl/sharedStrings.xml><?xml version="1.0" encoding="utf-8"?>
<sst xmlns="http://schemas.openxmlformats.org/spreadsheetml/2006/main" count="214" uniqueCount="129">
  <si>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</si>
  <si>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</si>
  <si>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</si>
  <si>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</si>
  <si>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</si>
  <si>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</si>
  <si>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</si>
  <si>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</si>
  <si>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</si>
  <si>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</si>
  <si>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</si>
  <si>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</si>
  <si>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</si>
  <si>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</si>
  <si>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</si>
  <si>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</si>
  <si>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</si>
  <si>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</si>
  <si>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</si>
  <si>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</si>
  <si>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</si>
  <si>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</si>
  <si>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</si>
  <si>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</si>
  <si>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</si>
  <si>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</si>
  <si>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</si>
  <si>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</si>
  <si>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</si>
  <si>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</si>
  <si>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</si>
  <si>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</si>
  <si>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</si>
  <si>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</si>
  <si>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</si>
  <si>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</si>
  <si>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</si>
  <si>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</si>
  <si>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</si>
  <si>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</si>
  <si>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</si>
  <si>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</si>
  <si>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</si>
  <si>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</si>
  <si>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</si>
  <si>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</si>
  <si>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</si>
  <si>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</si>
  <si>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</si>
  <si>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</si>
  <si>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</si>
  <si>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</si>
  <si>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</si>
  <si>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</si>
  <si>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</si>
  <si>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</si>
  <si>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</si>
  <si>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</si>
  <si>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</si>
  <si>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</si>
  <si>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</si>
  <si>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</si>
  <si>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</si>
  <si>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</si>
  <si>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</si>
  <si>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</si>
  <si>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</si>
  <si>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</si>
  <si>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</si>
  <si>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</si>
  <si>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</si>
  <si>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</si>
  <si>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</si>
  <si>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</si>
  <si>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</si>
  <si>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</si>
  <si>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</si>
  <si>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</si>
  <si>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</si>
  <si>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</si>
  <si>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</si>
  <si>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</si>
  <si>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</si>
  <si>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</si>
  <si>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</si>
  <si>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</si>
  <si>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</si>
  <si>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</si>
  <si>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УСЬОГО</t>
  </si>
  <si>
    <t>Програми підтримки благодійної служби милосердя "Карітас" в м.Чорткові на 2022-2024 роки</t>
  </si>
  <si>
    <t>Програми по забезпеченню пільгових категорій громадян  Чортківської міської територіальної громади  лікарськими засобами у разі амбулаторного лікування на 2020-2022 роки</t>
  </si>
  <si>
    <t>Програма підтримки благодійної організації "Дім Милосердя" на 2022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</si>
  <si>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</si>
  <si>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Усього</t>
  </si>
  <si>
    <t>продукту</t>
  </si>
  <si>
    <t/>
  </si>
  <si>
    <t>Кількість заходів, залучених до прграми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</si>
  <si>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</si>
  <si>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</si>
  <si>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</si>
  <si>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</si>
  <si>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</si>
  <si>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</si>
  <si>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ефективності</t>
  </si>
  <si>
    <t>Середньомісячна вартість витрат на одну особу</t>
  </si>
  <si>
    <t>грн.</t>
  </si>
  <si>
    <t>якості</t>
  </si>
  <si>
    <t>Рівень забезпечення</t>
  </si>
  <si>
    <t>відс.</t>
  </si>
  <si>
    <t>затрат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</si>
  <si>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</si>
  <si>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 xml:space="preserve"> Завдання передбачені бюджетною програмами по ТКВКМБ 0812152 "Іншіпрограми та заходи у сфері охорони здоров'я"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даної бюджетної програми.  .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</si>
  <si>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на досягнення яких спрямована бюджетна програма.Ступінь ефективності результативних показників високий, програма залишається актуальною для подальшої реалізації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</si>
  <si>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</si>
  <si>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</si>
  <si>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</si>
  <si>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</si>
  <si>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</si>
  <si>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</si>
  <si>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</si>
  <si>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</si>
  <si>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</si>
  <si>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</si>
  <si>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0812152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</si>
  <si>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</si>
  <si>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</si>
  <si>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</si>
  <si>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2152</t>
  </si>
  <si>
    <t>0763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</si>
</sst>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5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122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48" t="s">
        <v>113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49" t="s">
        <v>114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48" t="s">
        <v>119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48" t="s">
        <v>126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49" t="s">
        <v>125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48" t="s">
        <v>119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48" t="s">
        <v>123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8" t="s">
        <v>127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48" t="s">
        <v>128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3" t="s">
        <v>124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48" t="s">
        <v>120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44" t="s">
        <v>110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15" customHeight="1">
      <c r="A34" s="92">
        <v>1</v>
      </c>
      <c r="B34" s="92"/>
      <c r="C34" s="92"/>
      <c r="D34" s="92"/>
      <c r="E34" s="92"/>
      <c r="F34" s="92"/>
      <c r="G34" s="110" t="s">
        <v>81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5" spans="1:79" ht="25.5" customHeight="1">
      <c r="A35" s="92">
        <v>2</v>
      </c>
      <c r="B35" s="92"/>
      <c r="C35" s="92"/>
      <c r="D35" s="92"/>
      <c r="E35" s="92"/>
      <c r="F35" s="92"/>
      <c r="G35" s="110" t="s">
        <v>82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</row>
    <row r="37" spans="1:79" ht="15.75" customHeight="1">
      <c r="A37" s="41" t="s">
        <v>73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>
      <c r="A38" s="41" t="s">
        <v>74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>
      <c r="A39" s="96" t="s">
        <v>121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</row>
    <row r="40" spans="1:79" ht="48" customHeight="1">
      <c r="A40" s="52" t="s">
        <v>3</v>
      </c>
      <c r="B40" s="52"/>
      <c r="C40" s="52" t="s">
        <v>66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25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 t="s">
        <v>44</v>
      </c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 t="s">
        <v>0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</row>
    <row r="41" spans="1:79" ht="29.1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 t="s">
        <v>2</v>
      </c>
      <c r="AB41" s="52"/>
      <c r="AC41" s="52"/>
      <c r="AD41" s="52"/>
      <c r="AE41" s="52"/>
      <c r="AF41" s="52" t="s">
        <v>1</v>
      </c>
      <c r="AG41" s="52"/>
      <c r="AH41" s="52"/>
      <c r="AI41" s="52"/>
      <c r="AJ41" s="52"/>
      <c r="AK41" s="52" t="s">
        <v>26</v>
      </c>
      <c r="AL41" s="52"/>
      <c r="AM41" s="52"/>
      <c r="AN41" s="52"/>
      <c r="AO41" s="52"/>
      <c r="AP41" s="52" t="s">
        <v>2</v>
      </c>
      <c r="AQ41" s="52"/>
      <c r="AR41" s="52"/>
      <c r="AS41" s="52"/>
      <c r="AT41" s="52"/>
      <c r="AU41" s="52" t="s">
        <v>1</v>
      </c>
      <c r="AV41" s="52"/>
      <c r="AW41" s="52"/>
      <c r="AX41" s="52"/>
      <c r="AY41" s="52"/>
      <c r="AZ41" s="52" t="s">
        <v>26</v>
      </c>
      <c r="BA41" s="52"/>
      <c r="BB41" s="52"/>
      <c r="BC41" s="52"/>
      <c r="BD41" s="52" t="s">
        <v>2</v>
      </c>
      <c r="BE41" s="52"/>
      <c r="BF41" s="52"/>
      <c r="BG41" s="52"/>
      <c r="BH41" s="52"/>
      <c r="BI41" s="52" t="s">
        <v>1</v>
      </c>
      <c r="BJ41" s="52"/>
      <c r="BK41" s="52"/>
      <c r="BL41" s="52"/>
      <c r="BM41" s="52"/>
      <c r="BN41" s="52" t="s">
        <v>27</v>
      </c>
      <c r="BO41" s="52"/>
      <c r="BP41" s="52"/>
      <c r="BQ41" s="52"/>
    </row>
    <row r="42" spans="1:79" ht="15.95" customHeight="1">
      <c r="A42" s="67">
        <v>1</v>
      </c>
      <c r="B42" s="67"/>
      <c r="C42" s="67">
        <v>2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1">
        <v>3</v>
      </c>
      <c r="AB42" s="62"/>
      <c r="AC42" s="62"/>
      <c r="AD42" s="62"/>
      <c r="AE42" s="63"/>
      <c r="AF42" s="61">
        <v>4</v>
      </c>
      <c r="AG42" s="62"/>
      <c r="AH42" s="62"/>
      <c r="AI42" s="62"/>
      <c r="AJ42" s="63"/>
      <c r="AK42" s="61">
        <v>5</v>
      </c>
      <c r="AL42" s="62"/>
      <c r="AM42" s="62"/>
      <c r="AN42" s="62"/>
      <c r="AO42" s="63"/>
      <c r="AP42" s="61">
        <v>6</v>
      </c>
      <c r="AQ42" s="62"/>
      <c r="AR42" s="62"/>
      <c r="AS42" s="62"/>
      <c r="AT42" s="63"/>
      <c r="AU42" s="61">
        <v>7</v>
      </c>
      <c r="AV42" s="62"/>
      <c r="AW42" s="62"/>
      <c r="AX42" s="62"/>
      <c r="AY42" s="63"/>
      <c r="AZ42" s="61">
        <v>8</v>
      </c>
      <c r="BA42" s="62"/>
      <c r="BB42" s="62"/>
      <c r="BC42" s="63"/>
      <c r="BD42" s="61">
        <v>9</v>
      </c>
      <c r="BE42" s="62"/>
      <c r="BF42" s="62"/>
      <c r="BG42" s="62"/>
      <c r="BH42" s="63"/>
      <c r="BI42" s="67">
        <v>10</v>
      </c>
      <c r="BJ42" s="67"/>
      <c r="BK42" s="67"/>
      <c r="BL42" s="67"/>
      <c r="BM42" s="67"/>
      <c r="BN42" s="67">
        <v>11</v>
      </c>
      <c r="BO42" s="67"/>
      <c r="BP42" s="67"/>
      <c r="BQ42" s="67"/>
    </row>
    <row r="43" spans="1:79" ht="15.75" hidden="1" customHeight="1">
      <c r="A43" s="92" t="s">
        <v>13</v>
      </c>
      <c r="B43" s="92"/>
      <c r="C43" s="74" t="s">
        <v>14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6" t="s">
        <v>16</v>
      </c>
      <c r="AL43" s="76"/>
      <c r="AM43" s="76"/>
      <c r="AN43" s="76"/>
      <c r="AO43" s="76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6" t="s">
        <v>16</v>
      </c>
      <c r="BA43" s="76"/>
      <c r="BB43" s="76"/>
      <c r="BC43" s="76"/>
      <c r="BD43" s="48" t="s">
        <v>31</v>
      </c>
      <c r="BE43" s="48"/>
      <c r="BF43" s="48"/>
      <c r="BG43" s="48"/>
      <c r="BH43" s="48"/>
      <c r="BI43" s="48" t="s">
        <v>31</v>
      </c>
      <c r="BJ43" s="48"/>
      <c r="BK43" s="48"/>
      <c r="BL43" s="48"/>
      <c r="BM43" s="48"/>
      <c r="BN43" s="104" t="s">
        <v>16</v>
      </c>
      <c r="BO43" s="104"/>
      <c r="BP43" s="104"/>
      <c r="BQ43" s="104"/>
      <c r="CA43" s="1" t="s">
        <v>19</v>
      </c>
    </row>
    <row r="44" spans="1:79" ht="38.25" customHeight="1">
      <c r="A44" s="80">
        <v>1</v>
      </c>
      <c r="B44" s="80"/>
      <c r="C44" s="113" t="s">
        <v>83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5"/>
      <c r="AA44" s="55">
        <v>113000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>AA44+AF44</f>
        <v>113000</v>
      </c>
      <c r="AL44" s="55"/>
      <c r="AM44" s="55"/>
      <c r="AN44" s="55"/>
      <c r="AO44" s="55"/>
      <c r="AP44" s="55">
        <v>113000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113000</v>
      </c>
      <c r="BA44" s="55"/>
      <c r="BB44" s="55"/>
      <c r="BC44" s="55"/>
      <c r="BD44" s="55">
        <f>AP44-AA44</f>
        <v>0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0</v>
      </c>
      <c r="BO44" s="55"/>
      <c r="BP44" s="55"/>
      <c r="BQ44" s="55"/>
      <c r="CA44" s="1" t="s">
        <v>20</v>
      </c>
    </row>
    <row r="45" spans="1:79" ht="38.25" customHeight="1">
      <c r="A45" s="80">
        <v>2</v>
      </c>
      <c r="B45" s="80"/>
      <c r="C45" s="113" t="s">
        <v>84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5"/>
      <c r="AA45" s="55">
        <v>1162000</v>
      </c>
      <c r="AB45" s="55"/>
      <c r="AC45" s="55"/>
      <c r="AD45" s="55"/>
      <c r="AE45" s="55"/>
      <c r="AF45" s="55">
        <v>0</v>
      </c>
      <c r="AG45" s="55"/>
      <c r="AH45" s="55"/>
      <c r="AI45" s="55"/>
      <c r="AJ45" s="55"/>
      <c r="AK45" s="55">
        <f>AA45+AF45</f>
        <v>1162000</v>
      </c>
      <c r="AL45" s="55"/>
      <c r="AM45" s="55"/>
      <c r="AN45" s="55"/>
      <c r="AO45" s="55"/>
      <c r="AP45" s="55">
        <v>1162000</v>
      </c>
      <c r="AQ45" s="55"/>
      <c r="AR45" s="55"/>
      <c r="AS45" s="55"/>
      <c r="AT45" s="55"/>
      <c r="AU45" s="55">
        <v>0</v>
      </c>
      <c r="AV45" s="55"/>
      <c r="AW45" s="55"/>
      <c r="AX45" s="55"/>
      <c r="AY45" s="55"/>
      <c r="AZ45" s="55">
        <f>AP45+AU45</f>
        <v>1162000</v>
      </c>
      <c r="BA45" s="55"/>
      <c r="BB45" s="55"/>
      <c r="BC45" s="55"/>
      <c r="BD45" s="55">
        <f>AP45-AA45</f>
        <v>0</v>
      </c>
      <c r="BE45" s="55"/>
      <c r="BF45" s="55"/>
      <c r="BG45" s="55"/>
      <c r="BH45" s="55"/>
      <c r="BI45" s="55">
        <f>AU45-AF45</f>
        <v>0</v>
      </c>
      <c r="BJ45" s="55"/>
      <c r="BK45" s="55"/>
      <c r="BL45" s="55"/>
      <c r="BM45" s="55"/>
      <c r="BN45" s="55">
        <f>BD45+BI45</f>
        <v>0</v>
      </c>
      <c r="BO45" s="55"/>
      <c r="BP45" s="55"/>
      <c r="BQ45" s="55"/>
    </row>
    <row r="46" spans="1:79" ht="25.5" customHeight="1">
      <c r="A46" s="80">
        <v>3</v>
      </c>
      <c r="B46" s="80"/>
      <c r="C46" s="113" t="s">
        <v>85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5"/>
      <c r="AA46" s="55">
        <v>50000</v>
      </c>
      <c r="AB46" s="55"/>
      <c r="AC46" s="55"/>
      <c r="AD46" s="55"/>
      <c r="AE46" s="55"/>
      <c r="AF46" s="55">
        <v>0</v>
      </c>
      <c r="AG46" s="55"/>
      <c r="AH46" s="55"/>
      <c r="AI46" s="55"/>
      <c r="AJ46" s="55"/>
      <c r="AK46" s="55">
        <f>AA46+AF46</f>
        <v>50000</v>
      </c>
      <c r="AL46" s="55"/>
      <c r="AM46" s="55"/>
      <c r="AN46" s="55"/>
      <c r="AO46" s="55"/>
      <c r="AP46" s="55">
        <v>49996</v>
      </c>
      <c r="AQ46" s="55"/>
      <c r="AR46" s="55"/>
      <c r="AS46" s="55"/>
      <c r="AT46" s="55"/>
      <c r="AU46" s="55">
        <v>0</v>
      </c>
      <c r="AV46" s="55"/>
      <c r="AW46" s="55"/>
      <c r="AX46" s="55"/>
      <c r="AY46" s="55"/>
      <c r="AZ46" s="55">
        <f>AP46+AU46</f>
        <v>49996</v>
      </c>
      <c r="BA46" s="55"/>
      <c r="BB46" s="55"/>
      <c r="BC46" s="55"/>
      <c r="BD46" s="55">
        <f>AP46-AA46</f>
        <v>-4</v>
      </c>
      <c r="BE46" s="55"/>
      <c r="BF46" s="55"/>
      <c r="BG46" s="55"/>
      <c r="BH46" s="55"/>
      <c r="BI46" s="55">
        <f>AU46-AF46</f>
        <v>0</v>
      </c>
      <c r="BJ46" s="55"/>
      <c r="BK46" s="55"/>
      <c r="BL46" s="55"/>
      <c r="BM46" s="55"/>
      <c r="BN46" s="55">
        <f>BD46+BI46</f>
        <v>-4</v>
      </c>
      <c r="BO46" s="55"/>
      <c r="BP46" s="55"/>
      <c r="BQ46" s="55"/>
    </row>
    <row r="47" spans="1:79" ht="15" customHeight="1">
      <c r="A47" s="80">
        <v>4</v>
      </c>
      <c r="B47" s="80"/>
      <c r="C47" s="113" t="s">
        <v>86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5"/>
      <c r="AA47" s="55">
        <v>824394</v>
      </c>
      <c r="AB47" s="55"/>
      <c r="AC47" s="55"/>
      <c r="AD47" s="55"/>
      <c r="AE47" s="55"/>
      <c r="AF47" s="55">
        <v>0</v>
      </c>
      <c r="AG47" s="55"/>
      <c r="AH47" s="55"/>
      <c r="AI47" s="55"/>
      <c r="AJ47" s="55"/>
      <c r="AK47" s="55">
        <f>AA47+AF47</f>
        <v>824394</v>
      </c>
      <c r="AL47" s="55"/>
      <c r="AM47" s="55"/>
      <c r="AN47" s="55"/>
      <c r="AO47" s="55"/>
      <c r="AP47" s="55">
        <v>824394</v>
      </c>
      <c r="AQ47" s="55"/>
      <c r="AR47" s="55"/>
      <c r="AS47" s="55"/>
      <c r="AT47" s="55"/>
      <c r="AU47" s="55">
        <v>0</v>
      </c>
      <c r="AV47" s="55"/>
      <c r="AW47" s="55"/>
      <c r="AX47" s="55"/>
      <c r="AY47" s="55"/>
      <c r="AZ47" s="55">
        <f>AP47+AU47</f>
        <v>824394</v>
      </c>
      <c r="BA47" s="55"/>
      <c r="BB47" s="55"/>
      <c r="BC47" s="55"/>
      <c r="BD47" s="55">
        <f>AP47-AA47</f>
        <v>0</v>
      </c>
      <c r="BE47" s="55"/>
      <c r="BF47" s="55"/>
      <c r="BG47" s="55"/>
      <c r="BH47" s="55"/>
      <c r="BI47" s="55">
        <f>AU47-AF47</f>
        <v>0</v>
      </c>
      <c r="BJ47" s="55"/>
      <c r="BK47" s="55"/>
      <c r="BL47" s="55"/>
      <c r="BM47" s="55"/>
      <c r="BN47" s="55">
        <f>BD47+BI47</f>
        <v>0</v>
      </c>
      <c r="BO47" s="55"/>
      <c r="BP47" s="55"/>
      <c r="BQ47" s="55"/>
    </row>
    <row r="48" spans="1:79" ht="25.5" customHeight="1">
      <c r="A48" s="80">
        <v>5</v>
      </c>
      <c r="B48" s="80"/>
      <c r="C48" s="113" t="s">
        <v>87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5"/>
      <c r="AA48" s="55">
        <v>170000</v>
      </c>
      <c r="AB48" s="55"/>
      <c r="AC48" s="55"/>
      <c r="AD48" s="55"/>
      <c r="AE48" s="55"/>
      <c r="AF48" s="55">
        <v>0</v>
      </c>
      <c r="AG48" s="55"/>
      <c r="AH48" s="55"/>
      <c r="AI48" s="55"/>
      <c r="AJ48" s="55"/>
      <c r="AK48" s="55">
        <f>AA48+AF48</f>
        <v>170000</v>
      </c>
      <c r="AL48" s="55"/>
      <c r="AM48" s="55"/>
      <c r="AN48" s="55"/>
      <c r="AO48" s="55"/>
      <c r="AP48" s="55">
        <v>170000</v>
      </c>
      <c r="AQ48" s="55"/>
      <c r="AR48" s="55"/>
      <c r="AS48" s="55"/>
      <c r="AT48" s="55"/>
      <c r="AU48" s="55">
        <v>0</v>
      </c>
      <c r="AV48" s="55"/>
      <c r="AW48" s="55"/>
      <c r="AX48" s="55"/>
      <c r="AY48" s="55"/>
      <c r="AZ48" s="55">
        <f>AP48+AU48</f>
        <v>170000</v>
      </c>
      <c r="BA48" s="55"/>
      <c r="BB48" s="55"/>
      <c r="BC48" s="55"/>
      <c r="BD48" s="55">
        <f>AP48-AA48</f>
        <v>0</v>
      </c>
      <c r="BE48" s="55"/>
      <c r="BF48" s="55"/>
      <c r="BG48" s="55"/>
      <c r="BH48" s="55"/>
      <c r="BI48" s="55">
        <f>AU48-AF48</f>
        <v>0</v>
      </c>
      <c r="BJ48" s="55"/>
      <c r="BK48" s="55"/>
      <c r="BL48" s="55"/>
      <c r="BM48" s="55"/>
      <c r="BN48" s="55">
        <f>BD48+BI48</f>
        <v>0</v>
      </c>
      <c r="BO48" s="55"/>
      <c r="BP48" s="55"/>
      <c r="BQ48" s="55"/>
    </row>
    <row r="49" spans="1:79" s="120" customFormat="1" ht="15" customHeight="1">
      <c r="A49" s="116"/>
      <c r="B49" s="116"/>
      <c r="C49" s="117" t="s">
        <v>88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9"/>
      <c r="AA49" s="81">
        <v>2319394</v>
      </c>
      <c r="AB49" s="81"/>
      <c r="AC49" s="81"/>
      <c r="AD49" s="81"/>
      <c r="AE49" s="81"/>
      <c r="AF49" s="81">
        <v>0</v>
      </c>
      <c r="AG49" s="81"/>
      <c r="AH49" s="81"/>
      <c r="AI49" s="81"/>
      <c r="AJ49" s="81"/>
      <c r="AK49" s="81">
        <f>AA49+AF49</f>
        <v>2319394</v>
      </c>
      <c r="AL49" s="81"/>
      <c r="AM49" s="81"/>
      <c r="AN49" s="81"/>
      <c r="AO49" s="81"/>
      <c r="AP49" s="81">
        <v>2319390</v>
      </c>
      <c r="AQ49" s="81"/>
      <c r="AR49" s="81"/>
      <c r="AS49" s="81"/>
      <c r="AT49" s="81"/>
      <c r="AU49" s="81">
        <v>0</v>
      </c>
      <c r="AV49" s="81"/>
      <c r="AW49" s="81"/>
      <c r="AX49" s="81"/>
      <c r="AY49" s="81"/>
      <c r="AZ49" s="81">
        <f>AP49+AU49</f>
        <v>2319390</v>
      </c>
      <c r="BA49" s="81"/>
      <c r="BB49" s="81"/>
      <c r="BC49" s="81"/>
      <c r="BD49" s="81">
        <f>AP49-AA49</f>
        <v>-4</v>
      </c>
      <c r="BE49" s="81"/>
      <c r="BF49" s="81"/>
      <c r="BG49" s="81"/>
      <c r="BH49" s="81"/>
      <c r="BI49" s="81">
        <f>AU49-AF49</f>
        <v>0</v>
      </c>
      <c r="BJ49" s="81"/>
      <c r="BK49" s="81"/>
      <c r="BL49" s="81"/>
      <c r="BM49" s="81"/>
      <c r="BN49" s="81">
        <f>BD49+BI49</f>
        <v>-4</v>
      </c>
      <c r="BO49" s="81"/>
      <c r="BP49" s="81"/>
      <c r="BQ49" s="81"/>
    </row>
    <row r="51" spans="1:79" ht="29.25" customHeight="1">
      <c r="A51" s="41" t="s">
        <v>75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</row>
    <row r="52" spans="1:79" ht="9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>
      <c r="A53" s="67" t="s">
        <v>3</v>
      </c>
      <c r="B53" s="67"/>
      <c r="C53" s="52" t="s">
        <v>60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</row>
    <row r="54" spans="1:79" ht="15.75">
      <c r="A54" s="67">
        <v>1</v>
      </c>
      <c r="B54" s="67"/>
      <c r="C54" s="100">
        <v>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</row>
    <row r="55" spans="1:79" hidden="1">
      <c r="A55" s="94" t="s">
        <v>13</v>
      </c>
      <c r="B55" s="95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>
      <c r="A57" s="41" t="s">
        <v>42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79" ht="15" customHeight="1">
      <c r="A58" s="96" t="s">
        <v>121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</row>
    <row r="59" spans="1:79" ht="28.5" customHeight="1">
      <c r="A59" s="49" t="s">
        <v>3</v>
      </c>
      <c r="B59" s="51"/>
      <c r="C59" s="52" t="s">
        <v>28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 t="s">
        <v>25</v>
      </c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 t="s">
        <v>44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 t="s">
        <v>0</v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2"/>
      <c r="BP59" s="2"/>
      <c r="BQ59" s="2"/>
    </row>
    <row r="60" spans="1:79" ht="29.1" customHeight="1">
      <c r="A60" s="101"/>
      <c r="B60" s="10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 t="s">
        <v>2</v>
      </c>
      <c r="T60" s="52"/>
      <c r="U60" s="52"/>
      <c r="V60" s="52"/>
      <c r="W60" s="52"/>
      <c r="X60" s="52" t="s">
        <v>1</v>
      </c>
      <c r="Y60" s="52"/>
      <c r="Z60" s="52"/>
      <c r="AA60" s="52"/>
      <c r="AB60" s="52"/>
      <c r="AC60" s="52" t="s">
        <v>26</v>
      </c>
      <c r="AD60" s="52"/>
      <c r="AE60" s="52"/>
      <c r="AF60" s="52"/>
      <c r="AG60" s="52"/>
      <c r="AH60" s="52"/>
      <c r="AI60" s="52" t="s">
        <v>2</v>
      </c>
      <c r="AJ60" s="52"/>
      <c r="AK60" s="52"/>
      <c r="AL60" s="52"/>
      <c r="AM60" s="52"/>
      <c r="AN60" s="52" t="s">
        <v>1</v>
      </c>
      <c r="AO60" s="52"/>
      <c r="AP60" s="52"/>
      <c r="AQ60" s="52"/>
      <c r="AR60" s="52"/>
      <c r="AS60" s="52" t="s">
        <v>26</v>
      </c>
      <c r="AT60" s="52"/>
      <c r="AU60" s="52"/>
      <c r="AV60" s="52"/>
      <c r="AW60" s="52"/>
      <c r="AX60" s="52"/>
      <c r="AY60" s="42" t="s">
        <v>2</v>
      </c>
      <c r="AZ60" s="53"/>
      <c r="BA60" s="53"/>
      <c r="BB60" s="53"/>
      <c r="BC60" s="54"/>
      <c r="BD60" s="42" t="s">
        <v>1</v>
      </c>
      <c r="BE60" s="53"/>
      <c r="BF60" s="53"/>
      <c r="BG60" s="53"/>
      <c r="BH60" s="54"/>
      <c r="BI60" s="52" t="s">
        <v>26</v>
      </c>
      <c r="BJ60" s="52"/>
      <c r="BK60" s="52"/>
      <c r="BL60" s="52"/>
      <c r="BM60" s="52"/>
      <c r="BN60" s="52"/>
      <c r="BO60" s="2"/>
      <c r="BP60" s="2"/>
      <c r="BQ60" s="2"/>
    </row>
    <row r="61" spans="1:79" ht="15.95" customHeight="1">
      <c r="A61" s="52">
        <v>1</v>
      </c>
      <c r="B61" s="52"/>
      <c r="C61" s="52">
        <v>2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>
        <v>3</v>
      </c>
      <c r="T61" s="52"/>
      <c r="U61" s="52"/>
      <c r="V61" s="52"/>
      <c r="W61" s="52"/>
      <c r="X61" s="52">
        <v>4</v>
      </c>
      <c r="Y61" s="52"/>
      <c r="Z61" s="52"/>
      <c r="AA61" s="52"/>
      <c r="AB61" s="52"/>
      <c r="AC61" s="52">
        <v>5</v>
      </c>
      <c r="AD61" s="52"/>
      <c r="AE61" s="52"/>
      <c r="AF61" s="52"/>
      <c r="AG61" s="52"/>
      <c r="AH61" s="52"/>
      <c r="AI61" s="52">
        <v>6</v>
      </c>
      <c r="AJ61" s="52"/>
      <c r="AK61" s="52"/>
      <c r="AL61" s="52"/>
      <c r="AM61" s="52"/>
      <c r="AN61" s="52">
        <v>7</v>
      </c>
      <c r="AO61" s="52"/>
      <c r="AP61" s="52"/>
      <c r="AQ61" s="52"/>
      <c r="AR61" s="52"/>
      <c r="AS61" s="52">
        <v>8</v>
      </c>
      <c r="AT61" s="52"/>
      <c r="AU61" s="52"/>
      <c r="AV61" s="52"/>
      <c r="AW61" s="52"/>
      <c r="AX61" s="52"/>
      <c r="AY61" s="52">
        <v>9</v>
      </c>
      <c r="AZ61" s="52"/>
      <c r="BA61" s="52"/>
      <c r="BB61" s="52"/>
      <c r="BC61" s="52"/>
      <c r="BD61" s="52">
        <v>10</v>
      </c>
      <c r="BE61" s="52"/>
      <c r="BF61" s="52"/>
      <c r="BG61" s="52"/>
      <c r="BH61" s="52"/>
      <c r="BI61" s="42">
        <v>11</v>
      </c>
      <c r="BJ61" s="53"/>
      <c r="BK61" s="53"/>
      <c r="BL61" s="53"/>
      <c r="BM61" s="53"/>
      <c r="BN61" s="54"/>
      <c r="BO61" s="6"/>
      <c r="BP61" s="6"/>
      <c r="BQ61" s="6"/>
    </row>
    <row r="62" spans="1:79" ht="18" hidden="1" customHeight="1">
      <c r="A62" s="92" t="s">
        <v>13</v>
      </c>
      <c r="B62" s="92"/>
      <c r="C62" s="93" t="s">
        <v>14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40" t="s">
        <v>10</v>
      </c>
      <c r="T62" s="40"/>
      <c r="U62" s="40"/>
      <c r="V62" s="40"/>
      <c r="W62" s="40"/>
      <c r="X62" s="40" t="s">
        <v>9</v>
      </c>
      <c r="Y62" s="40"/>
      <c r="Z62" s="40"/>
      <c r="AA62" s="40"/>
      <c r="AB62" s="40"/>
      <c r="AC62" s="76" t="s">
        <v>16</v>
      </c>
      <c r="AD62" s="104"/>
      <c r="AE62" s="104"/>
      <c r="AF62" s="104"/>
      <c r="AG62" s="104"/>
      <c r="AH62" s="104"/>
      <c r="AI62" s="40" t="s">
        <v>11</v>
      </c>
      <c r="AJ62" s="40"/>
      <c r="AK62" s="40"/>
      <c r="AL62" s="40"/>
      <c r="AM62" s="40"/>
      <c r="AN62" s="40" t="s">
        <v>12</v>
      </c>
      <c r="AO62" s="40"/>
      <c r="AP62" s="40"/>
      <c r="AQ62" s="40"/>
      <c r="AR62" s="40"/>
      <c r="AS62" s="76" t="s">
        <v>16</v>
      </c>
      <c r="AT62" s="104"/>
      <c r="AU62" s="104"/>
      <c r="AV62" s="104"/>
      <c r="AW62" s="104"/>
      <c r="AX62" s="104"/>
      <c r="AY62" s="105" t="s">
        <v>17</v>
      </c>
      <c r="AZ62" s="106"/>
      <c r="BA62" s="106"/>
      <c r="BB62" s="106"/>
      <c r="BC62" s="107"/>
      <c r="BD62" s="105" t="s">
        <v>17</v>
      </c>
      <c r="BE62" s="106"/>
      <c r="BF62" s="106"/>
      <c r="BG62" s="106"/>
      <c r="BH62" s="107"/>
      <c r="BI62" s="104" t="s">
        <v>16</v>
      </c>
      <c r="BJ62" s="104"/>
      <c r="BK62" s="104"/>
      <c r="BL62" s="104"/>
      <c r="BM62" s="104"/>
      <c r="BN62" s="104"/>
      <c r="BO62" s="7"/>
      <c r="BP62" s="7"/>
      <c r="BQ62" s="7"/>
      <c r="CA62" s="1" t="s">
        <v>21</v>
      </c>
    </row>
    <row r="63" spans="1:79" ht="25.5" customHeight="1">
      <c r="A63" s="92">
        <v>1</v>
      </c>
      <c r="B63" s="92"/>
      <c r="C63" s="121" t="s">
        <v>89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108">
        <v>170000</v>
      </c>
      <c r="T63" s="108"/>
      <c r="U63" s="108"/>
      <c r="V63" s="108"/>
      <c r="W63" s="108"/>
      <c r="X63" s="108">
        <v>0</v>
      </c>
      <c r="Y63" s="108"/>
      <c r="Z63" s="108"/>
      <c r="AA63" s="108"/>
      <c r="AB63" s="108"/>
      <c r="AC63" s="108">
        <f>S63+X63</f>
        <v>170000</v>
      </c>
      <c r="AD63" s="108"/>
      <c r="AE63" s="108"/>
      <c r="AF63" s="108"/>
      <c r="AG63" s="108"/>
      <c r="AH63" s="108"/>
      <c r="AI63" s="108">
        <v>170000</v>
      </c>
      <c r="AJ63" s="108"/>
      <c r="AK63" s="108"/>
      <c r="AL63" s="108"/>
      <c r="AM63" s="108"/>
      <c r="AN63" s="108">
        <v>0</v>
      </c>
      <c r="AO63" s="108"/>
      <c r="AP63" s="108"/>
      <c r="AQ63" s="108"/>
      <c r="AR63" s="108"/>
      <c r="AS63" s="108">
        <f>AI63+AN63</f>
        <v>170000</v>
      </c>
      <c r="AT63" s="108"/>
      <c r="AU63" s="108"/>
      <c r="AV63" s="108"/>
      <c r="AW63" s="108"/>
      <c r="AX63" s="108"/>
      <c r="AY63" s="108">
        <f>AI63-S63</f>
        <v>0</v>
      </c>
      <c r="AZ63" s="108"/>
      <c r="BA63" s="108"/>
      <c r="BB63" s="108"/>
      <c r="BC63" s="108"/>
      <c r="BD63" s="124">
        <f>AN63-X63</f>
        <v>0</v>
      </c>
      <c r="BE63" s="124"/>
      <c r="BF63" s="124"/>
      <c r="BG63" s="124"/>
      <c r="BH63" s="124"/>
      <c r="BI63" s="124">
        <f>AY63+BD63</f>
        <v>0</v>
      </c>
      <c r="BJ63" s="124"/>
      <c r="BK63" s="124"/>
      <c r="BL63" s="124"/>
      <c r="BM63" s="124"/>
      <c r="BN63" s="124"/>
      <c r="BO63" s="8"/>
      <c r="BP63" s="8"/>
      <c r="BQ63" s="8"/>
      <c r="CA63" s="1" t="s">
        <v>22</v>
      </c>
    </row>
    <row r="64" spans="1:79" ht="51" customHeight="1">
      <c r="A64" s="92">
        <v>2</v>
      </c>
      <c r="B64" s="92"/>
      <c r="C64" s="121" t="s">
        <v>90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5"/>
      <c r="S64" s="108">
        <v>1275000</v>
      </c>
      <c r="T64" s="108"/>
      <c r="U64" s="108"/>
      <c r="V64" s="108"/>
      <c r="W64" s="108"/>
      <c r="X64" s="108">
        <v>0</v>
      </c>
      <c r="Y64" s="108"/>
      <c r="Z64" s="108"/>
      <c r="AA64" s="108"/>
      <c r="AB64" s="108"/>
      <c r="AC64" s="108">
        <f>S64+X64</f>
        <v>1275000</v>
      </c>
      <c r="AD64" s="108"/>
      <c r="AE64" s="108"/>
      <c r="AF64" s="108"/>
      <c r="AG64" s="108"/>
      <c r="AH64" s="108"/>
      <c r="AI64" s="108">
        <v>1275000</v>
      </c>
      <c r="AJ64" s="108"/>
      <c r="AK64" s="108"/>
      <c r="AL64" s="108"/>
      <c r="AM64" s="108"/>
      <c r="AN64" s="108">
        <v>0</v>
      </c>
      <c r="AO64" s="108"/>
      <c r="AP64" s="108"/>
      <c r="AQ64" s="108"/>
      <c r="AR64" s="108"/>
      <c r="AS64" s="108">
        <f>AI64+AN64</f>
        <v>1275000</v>
      </c>
      <c r="AT64" s="108"/>
      <c r="AU64" s="108"/>
      <c r="AV64" s="108"/>
      <c r="AW64" s="108"/>
      <c r="AX64" s="108"/>
      <c r="AY64" s="108">
        <f>AI64-S64</f>
        <v>0</v>
      </c>
      <c r="AZ64" s="108"/>
      <c r="BA64" s="108"/>
      <c r="BB64" s="108"/>
      <c r="BC64" s="108"/>
      <c r="BD64" s="124">
        <f>AN64-X64</f>
        <v>0</v>
      </c>
      <c r="BE64" s="124"/>
      <c r="BF64" s="124"/>
      <c r="BG64" s="124"/>
      <c r="BH64" s="124"/>
      <c r="BI64" s="124">
        <f>AY64+BD64</f>
        <v>0</v>
      </c>
      <c r="BJ64" s="124"/>
      <c r="BK64" s="124"/>
      <c r="BL64" s="124"/>
      <c r="BM64" s="124"/>
      <c r="BN64" s="124"/>
      <c r="BO64" s="8"/>
      <c r="BP64" s="8"/>
      <c r="BQ64" s="8"/>
    </row>
    <row r="65" spans="1:79" ht="25.5" customHeight="1">
      <c r="A65" s="92">
        <v>3</v>
      </c>
      <c r="B65" s="92"/>
      <c r="C65" s="121" t="s">
        <v>91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5"/>
      <c r="S65" s="108">
        <v>774394</v>
      </c>
      <c r="T65" s="108"/>
      <c r="U65" s="108"/>
      <c r="V65" s="108"/>
      <c r="W65" s="108"/>
      <c r="X65" s="108">
        <v>0</v>
      </c>
      <c r="Y65" s="108"/>
      <c r="Z65" s="108"/>
      <c r="AA65" s="108"/>
      <c r="AB65" s="108"/>
      <c r="AC65" s="108">
        <f>S65+X65</f>
        <v>774394</v>
      </c>
      <c r="AD65" s="108"/>
      <c r="AE65" s="108"/>
      <c r="AF65" s="108"/>
      <c r="AG65" s="108"/>
      <c r="AH65" s="108"/>
      <c r="AI65" s="108">
        <v>774394</v>
      </c>
      <c r="AJ65" s="108"/>
      <c r="AK65" s="108"/>
      <c r="AL65" s="108"/>
      <c r="AM65" s="108"/>
      <c r="AN65" s="108">
        <v>0</v>
      </c>
      <c r="AO65" s="108"/>
      <c r="AP65" s="108"/>
      <c r="AQ65" s="108"/>
      <c r="AR65" s="108"/>
      <c r="AS65" s="108">
        <f>AI65+AN65</f>
        <v>774394</v>
      </c>
      <c r="AT65" s="108"/>
      <c r="AU65" s="108"/>
      <c r="AV65" s="108"/>
      <c r="AW65" s="108"/>
      <c r="AX65" s="108"/>
      <c r="AY65" s="108">
        <f>AI65-S65</f>
        <v>0</v>
      </c>
      <c r="AZ65" s="108"/>
      <c r="BA65" s="108"/>
      <c r="BB65" s="108"/>
      <c r="BC65" s="108"/>
      <c r="BD65" s="124">
        <f>AN65-X65</f>
        <v>0</v>
      </c>
      <c r="BE65" s="124"/>
      <c r="BF65" s="124"/>
      <c r="BG65" s="124"/>
      <c r="BH65" s="124"/>
      <c r="BI65" s="124">
        <f>AY65+BD65</f>
        <v>0</v>
      </c>
      <c r="BJ65" s="124"/>
      <c r="BK65" s="124"/>
      <c r="BL65" s="124"/>
      <c r="BM65" s="124"/>
      <c r="BN65" s="124"/>
      <c r="BO65" s="8"/>
      <c r="BP65" s="8"/>
      <c r="BQ65" s="8"/>
    </row>
    <row r="66" spans="1:79" ht="51" customHeight="1">
      <c r="A66" s="92">
        <v>4</v>
      </c>
      <c r="B66" s="92"/>
      <c r="C66" s="121" t="s">
        <v>92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5"/>
      <c r="S66" s="108">
        <v>50000</v>
      </c>
      <c r="T66" s="108"/>
      <c r="U66" s="108"/>
      <c r="V66" s="108"/>
      <c r="W66" s="108"/>
      <c r="X66" s="108">
        <v>0</v>
      </c>
      <c r="Y66" s="108"/>
      <c r="Z66" s="108"/>
      <c r="AA66" s="108"/>
      <c r="AB66" s="108"/>
      <c r="AC66" s="108">
        <f>S66+X66</f>
        <v>50000</v>
      </c>
      <c r="AD66" s="108"/>
      <c r="AE66" s="108"/>
      <c r="AF66" s="108"/>
      <c r="AG66" s="108"/>
      <c r="AH66" s="108"/>
      <c r="AI66" s="108">
        <v>49996</v>
      </c>
      <c r="AJ66" s="108"/>
      <c r="AK66" s="108"/>
      <c r="AL66" s="108"/>
      <c r="AM66" s="108"/>
      <c r="AN66" s="108">
        <v>0</v>
      </c>
      <c r="AO66" s="108"/>
      <c r="AP66" s="108"/>
      <c r="AQ66" s="108"/>
      <c r="AR66" s="108"/>
      <c r="AS66" s="108">
        <f>AI66+AN66</f>
        <v>49996</v>
      </c>
      <c r="AT66" s="108"/>
      <c r="AU66" s="108"/>
      <c r="AV66" s="108"/>
      <c r="AW66" s="108"/>
      <c r="AX66" s="108"/>
      <c r="AY66" s="108">
        <f>AI66-S66</f>
        <v>-4</v>
      </c>
      <c r="AZ66" s="108"/>
      <c r="BA66" s="108"/>
      <c r="BB66" s="108"/>
      <c r="BC66" s="108"/>
      <c r="BD66" s="124">
        <f>AN66-X66</f>
        <v>0</v>
      </c>
      <c r="BE66" s="124"/>
      <c r="BF66" s="124"/>
      <c r="BG66" s="124"/>
      <c r="BH66" s="124"/>
      <c r="BI66" s="124">
        <f>AY66+BD66</f>
        <v>-4</v>
      </c>
      <c r="BJ66" s="124"/>
      <c r="BK66" s="124"/>
      <c r="BL66" s="124"/>
      <c r="BM66" s="124"/>
      <c r="BN66" s="124"/>
      <c r="BO66" s="8"/>
      <c r="BP66" s="8"/>
      <c r="BQ66" s="8"/>
    </row>
    <row r="67" spans="1:79" s="120" customFormat="1" ht="15" customHeight="1">
      <c r="A67" s="125"/>
      <c r="B67" s="125"/>
      <c r="C67" s="126" t="s">
        <v>93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9"/>
      <c r="S67" s="109">
        <v>2269394</v>
      </c>
      <c r="T67" s="109"/>
      <c r="U67" s="109"/>
      <c r="V67" s="109"/>
      <c r="W67" s="109"/>
      <c r="X67" s="109">
        <v>0</v>
      </c>
      <c r="Y67" s="109"/>
      <c r="Z67" s="109"/>
      <c r="AA67" s="109"/>
      <c r="AB67" s="109"/>
      <c r="AC67" s="109">
        <f>S67+X67</f>
        <v>2269394</v>
      </c>
      <c r="AD67" s="109"/>
      <c r="AE67" s="109"/>
      <c r="AF67" s="109"/>
      <c r="AG67" s="109"/>
      <c r="AH67" s="109"/>
      <c r="AI67" s="109">
        <v>2269390</v>
      </c>
      <c r="AJ67" s="109"/>
      <c r="AK67" s="109"/>
      <c r="AL67" s="109"/>
      <c r="AM67" s="109"/>
      <c r="AN67" s="109">
        <v>0</v>
      </c>
      <c r="AO67" s="109"/>
      <c r="AP67" s="109"/>
      <c r="AQ67" s="109"/>
      <c r="AR67" s="109"/>
      <c r="AS67" s="109">
        <f>AI67+AN67</f>
        <v>2269390</v>
      </c>
      <c r="AT67" s="109"/>
      <c r="AU67" s="109"/>
      <c r="AV67" s="109"/>
      <c r="AW67" s="109"/>
      <c r="AX67" s="109"/>
      <c r="AY67" s="109">
        <f>AI67-S67</f>
        <v>-4</v>
      </c>
      <c r="AZ67" s="109"/>
      <c r="BA67" s="109"/>
      <c r="BB67" s="109"/>
      <c r="BC67" s="109"/>
      <c r="BD67" s="127">
        <f>AN67-X67</f>
        <v>0</v>
      </c>
      <c r="BE67" s="127"/>
      <c r="BF67" s="127"/>
      <c r="BG67" s="127"/>
      <c r="BH67" s="127"/>
      <c r="BI67" s="127">
        <f>AY67+BD67</f>
        <v>-4</v>
      </c>
      <c r="BJ67" s="127"/>
      <c r="BK67" s="127"/>
      <c r="BL67" s="127"/>
      <c r="BM67" s="127"/>
      <c r="BN67" s="127"/>
      <c r="BO67" s="128"/>
      <c r="BP67" s="128"/>
      <c r="BQ67" s="128"/>
    </row>
    <row r="69" spans="1:79" ht="15.75" customHeight="1">
      <c r="A69" s="41" t="s">
        <v>43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</row>
    <row r="70" spans="1:79" ht="15.75" customHeight="1">
      <c r="A70" s="41" t="s">
        <v>61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</row>
    <row r="71" spans="1:79" ht="8.25" customHeight="1"/>
    <row r="72" spans="1:79" ht="45" customHeight="1">
      <c r="A72" s="49" t="s">
        <v>3</v>
      </c>
      <c r="B72" s="51"/>
      <c r="C72" s="49" t="s">
        <v>6</v>
      </c>
      <c r="D72" s="50"/>
      <c r="E72" s="50"/>
      <c r="F72" s="50"/>
      <c r="G72" s="50"/>
      <c r="H72" s="50"/>
      <c r="I72" s="51"/>
      <c r="J72" s="49" t="s">
        <v>5</v>
      </c>
      <c r="K72" s="50"/>
      <c r="L72" s="50"/>
      <c r="M72" s="50"/>
      <c r="N72" s="51"/>
      <c r="O72" s="49" t="s">
        <v>4</v>
      </c>
      <c r="P72" s="50"/>
      <c r="Q72" s="50"/>
      <c r="R72" s="50"/>
      <c r="S72" s="50"/>
      <c r="T72" s="50"/>
      <c r="U72" s="50"/>
      <c r="V72" s="50"/>
      <c r="W72" s="50"/>
      <c r="X72" s="51"/>
      <c r="Y72" s="52" t="s">
        <v>25</v>
      </c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 t="s">
        <v>45</v>
      </c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73" t="s">
        <v>0</v>
      </c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10"/>
      <c r="BS72" s="10"/>
      <c r="BT72" s="10"/>
      <c r="BU72" s="10"/>
      <c r="BV72" s="10"/>
      <c r="BW72" s="10"/>
      <c r="BX72" s="10"/>
      <c r="BY72" s="10"/>
      <c r="BZ72" s="9"/>
    </row>
    <row r="73" spans="1:79" ht="32.25" customHeight="1">
      <c r="A73" s="101"/>
      <c r="B73" s="102"/>
      <c r="C73" s="101"/>
      <c r="D73" s="103"/>
      <c r="E73" s="103"/>
      <c r="F73" s="103"/>
      <c r="G73" s="103"/>
      <c r="H73" s="103"/>
      <c r="I73" s="102"/>
      <c r="J73" s="101"/>
      <c r="K73" s="103"/>
      <c r="L73" s="103"/>
      <c r="M73" s="103"/>
      <c r="N73" s="102"/>
      <c r="O73" s="101"/>
      <c r="P73" s="103"/>
      <c r="Q73" s="103"/>
      <c r="R73" s="103"/>
      <c r="S73" s="103"/>
      <c r="T73" s="103"/>
      <c r="U73" s="103"/>
      <c r="V73" s="103"/>
      <c r="W73" s="103"/>
      <c r="X73" s="102"/>
      <c r="Y73" s="42" t="s">
        <v>2</v>
      </c>
      <c r="Z73" s="53"/>
      <c r="AA73" s="53"/>
      <c r="AB73" s="53"/>
      <c r="AC73" s="54"/>
      <c r="AD73" s="42" t="s">
        <v>1</v>
      </c>
      <c r="AE73" s="53"/>
      <c r="AF73" s="53"/>
      <c r="AG73" s="53"/>
      <c r="AH73" s="54"/>
      <c r="AI73" s="52" t="s">
        <v>26</v>
      </c>
      <c r="AJ73" s="52"/>
      <c r="AK73" s="52"/>
      <c r="AL73" s="52"/>
      <c r="AM73" s="52"/>
      <c r="AN73" s="52" t="s">
        <v>2</v>
      </c>
      <c r="AO73" s="52"/>
      <c r="AP73" s="52"/>
      <c r="AQ73" s="52"/>
      <c r="AR73" s="52"/>
      <c r="AS73" s="52" t="s">
        <v>1</v>
      </c>
      <c r="AT73" s="52"/>
      <c r="AU73" s="52"/>
      <c r="AV73" s="52"/>
      <c r="AW73" s="52"/>
      <c r="AX73" s="52" t="s">
        <v>26</v>
      </c>
      <c r="AY73" s="52"/>
      <c r="AZ73" s="52"/>
      <c r="BA73" s="52"/>
      <c r="BB73" s="52"/>
      <c r="BC73" s="52" t="s">
        <v>2</v>
      </c>
      <c r="BD73" s="52"/>
      <c r="BE73" s="52"/>
      <c r="BF73" s="52"/>
      <c r="BG73" s="52"/>
      <c r="BH73" s="52" t="s">
        <v>1</v>
      </c>
      <c r="BI73" s="52"/>
      <c r="BJ73" s="52"/>
      <c r="BK73" s="52"/>
      <c r="BL73" s="52"/>
      <c r="BM73" s="52" t="s">
        <v>26</v>
      </c>
      <c r="BN73" s="52"/>
      <c r="BO73" s="52"/>
      <c r="BP73" s="52"/>
      <c r="BQ73" s="52"/>
      <c r="BR73" s="2"/>
      <c r="BS73" s="2"/>
      <c r="BT73" s="2"/>
      <c r="BU73" s="2"/>
      <c r="BV73" s="2"/>
      <c r="BW73" s="2"/>
      <c r="BX73" s="2"/>
      <c r="BY73" s="2"/>
      <c r="BZ73" s="9"/>
    </row>
    <row r="74" spans="1:79" ht="15.95" customHeight="1">
      <c r="A74" s="52">
        <v>1</v>
      </c>
      <c r="B74" s="52"/>
      <c r="C74" s="52">
        <v>2</v>
      </c>
      <c r="D74" s="52"/>
      <c r="E74" s="52"/>
      <c r="F74" s="52"/>
      <c r="G74" s="52"/>
      <c r="H74" s="52"/>
      <c r="I74" s="52"/>
      <c r="J74" s="52">
        <v>3</v>
      </c>
      <c r="K74" s="52"/>
      <c r="L74" s="52"/>
      <c r="M74" s="52"/>
      <c r="N74" s="52"/>
      <c r="O74" s="52">
        <v>4</v>
      </c>
      <c r="P74" s="52"/>
      <c r="Q74" s="52"/>
      <c r="R74" s="52"/>
      <c r="S74" s="52"/>
      <c r="T74" s="52"/>
      <c r="U74" s="52"/>
      <c r="V74" s="52"/>
      <c r="W74" s="52"/>
      <c r="X74" s="52"/>
      <c r="Y74" s="52">
        <v>5</v>
      </c>
      <c r="Z74" s="52"/>
      <c r="AA74" s="52"/>
      <c r="AB74" s="52"/>
      <c r="AC74" s="52"/>
      <c r="AD74" s="52">
        <v>6</v>
      </c>
      <c r="AE74" s="52"/>
      <c r="AF74" s="52"/>
      <c r="AG74" s="52"/>
      <c r="AH74" s="52"/>
      <c r="AI74" s="52">
        <v>7</v>
      </c>
      <c r="AJ74" s="52"/>
      <c r="AK74" s="52"/>
      <c r="AL74" s="52"/>
      <c r="AM74" s="52"/>
      <c r="AN74" s="42">
        <v>8</v>
      </c>
      <c r="AO74" s="53"/>
      <c r="AP74" s="53"/>
      <c r="AQ74" s="53"/>
      <c r="AR74" s="54"/>
      <c r="AS74" s="42">
        <v>9</v>
      </c>
      <c r="AT74" s="53"/>
      <c r="AU74" s="53"/>
      <c r="AV74" s="53"/>
      <c r="AW74" s="54"/>
      <c r="AX74" s="42">
        <v>10</v>
      </c>
      <c r="AY74" s="53"/>
      <c r="AZ74" s="53"/>
      <c r="BA74" s="53"/>
      <c r="BB74" s="54"/>
      <c r="BC74" s="42">
        <v>11</v>
      </c>
      <c r="BD74" s="53"/>
      <c r="BE74" s="53"/>
      <c r="BF74" s="53"/>
      <c r="BG74" s="54"/>
      <c r="BH74" s="42">
        <v>12</v>
      </c>
      <c r="BI74" s="53"/>
      <c r="BJ74" s="53"/>
      <c r="BK74" s="53"/>
      <c r="BL74" s="54"/>
      <c r="BM74" s="42">
        <v>13</v>
      </c>
      <c r="BN74" s="53"/>
      <c r="BO74" s="53"/>
      <c r="BP74" s="53"/>
      <c r="BQ74" s="54"/>
      <c r="BR74" s="2"/>
      <c r="BS74" s="2"/>
      <c r="BT74" s="2"/>
      <c r="BU74" s="2"/>
      <c r="BV74" s="2"/>
      <c r="BW74" s="2"/>
      <c r="BX74" s="2"/>
      <c r="BY74" s="2"/>
      <c r="BZ74" s="9"/>
    </row>
    <row r="75" spans="1:79" ht="12.75" hidden="1" customHeight="1">
      <c r="A75" s="92" t="s">
        <v>36</v>
      </c>
      <c r="B75" s="92"/>
      <c r="C75" s="64" t="s">
        <v>14</v>
      </c>
      <c r="D75" s="65"/>
      <c r="E75" s="65"/>
      <c r="F75" s="65"/>
      <c r="G75" s="65"/>
      <c r="H75" s="65"/>
      <c r="I75" s="66"/>
      <c r="J75" s="92" t="s">
        <v>15</v>
      </c>
      <c r="K75" s="92"/>
      <c r="L75" s="92"/>
      <c r="M75" s="92"/>
      <c r="N75" s="92"/>
      <c r="O75" s="93" t="s">
        <v>37</v>
      </c>
      <c r="P75" s="93"/>
      <c r="Q75" s="93"/>
      <c r="R75" s="93"/>
      <c r="S75" s="93"/>
      <c r="T75" s="93"/>
      <c r="U75" s="93"/>
      <c r="V75" s="93"/>
      <c r="W75" s="93"/>
      <c r="X75" s="64"/>
      <c r="Y75" s="40" t="s">
        <v>10</v>
      </c>
      <c r="Z75" s="40"/>
      <c r="AA75" s="40"/>
      <c r="AB75" s="40"/>
      <c r="AC75" s="40"/>
      <c r="AD75" s="40" t="s">
        <v>29</v>
      </c>
      <c r="AE75" s="40"/>
      <c r="AF75" s="40"/>
      <c r="AG75" s="40"/>
      <c r="AH75" s="40"/>
      <c r="AI75" s="40" t="s">
        <v>77</v>
      </c>
      <c r="AJ75" s="40"/>
      <c r="AK75" s="40"/>
      <c r="AL75" s="40"/>
      <c r="AM75" s="40"/>
      <c r="AN75" s="40" t="s">
        <v>30</v>
      </c>
      <c r="AO75" s="40"/>
      <c r="AP75" s="40"/>
      <c r="AQ75" s="40"/>
      <c r="AR75" s="40"/>
      <c r="AS75" s="40" t="s">
        <v>11</v>
      </c>
      <c r="AT75" s="40"/>
      <c r="AU75" s="40"/>
      <c r="AV75" s="40"/>
      <c r="AW75" s="40"/>
      <c r="AX75" s="40" t="s">
        <v>78</v>
      </c>
      <c r="AY75" s="40"/>
      <c r="AZ75" s="40"/>
      <c r="BA75" s="40"/>
      <c r="BB75" s="40"/>
      <c r="BC75" s="40" t="s">
        <v>32</v>
      </c>
      <c r="BD75" s="40"/>
      <c r="BE75" s="40"/>
      <c r="BF75" s="40"/>
      <c r="BG75" s="40"/>
      <c r="BH75" s="40" t="s">
        <v>32</v>
      </c>
      <c r="BI75" s="40"/>
      <c r="BJ75" s="40"/>
      <c r="BK75" s="40"/>
      <c r="BL75" s="40"/>
      <c r="BM75" s="79" t="s">
        <v>16</v>
      </c>
      <c r="BN75" s="79"/>
      <c r="BO75" s="79"/>
      <c r="BP75" s="79"/>
      <c r="BQ75" s="79"/>
      <c r="BR75" s="12"/>
      <c r="BS75" s="12"/>
      <c r="BT75" s="9"/>
      <c r="BU75" s="9"/>
      <c r="BV75" s="9"/>
      <c r="BW75" s="9"/>
      <c r="BX75" s="9"/>
      <c r="BY75" s="9"/>
      <c r="BZ75" s="9"/>
      <c r="CA75" s="1" t="s">
        <v>23</v>
      </c>
    </row>
    <row r="76" spans="1:79" s="120" customFormat="1" ht="15.75">
      <c r="A76" s="125">
        <v>0</v>
      </c>
      <c r="B76" s="125"/>
      <c r="C76" s="129" t="s">
        <v>94</v>
      </c>
      <c r="D76" s="129"/>
      <c r="E76" s="129"/>
      <c r="F76" s="129"/>
      <c r="G76" s="129"/>
      <c r="H76" s="129"/>
      <c r="I76" s="129"/>
      <c r="J76" s="129" t="s">
        <v>95</v>
      </c>
      <c r="K76" s="129"/>
      <c r="L76" s="129"/>
      <c r="M76" s="129"/>
      <c r="N76" s="129"/>
      <c r="O76" s="129" t="s">
        <v>95</v>
      </c>
      <c r="P76" s="129"/>
      <c r="Q76" s="129"/>
      <c r="R76" s="129"/>
      <c r="S76" s="129"/>
      <c r="T76" s="129"/>
      <c r="U76" s="129"/>
      <c r="V76" s="129"/>
      <c r="W76" s="129"/>
      <c r="X76" s="12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30"/>
      <c r="BS76" s="130"/>
      <c r="BT76" s="130"/>
      <c r="BU76" s="130"/>
      <c r="BV76" s="130"/>
      <c r="BW76" s="130"/>
      <c r="BX76" s="130"/>
      <c r="BY76" s="130"/>
      <c r="BZ76" s="131"/>
      <c r="CA76" s="120" t="s">
        <v>24</v>
      </c>
    </row>
    <row r="77" spans="1:79" ht="25.5" customHeight="1">
      <c r="A77" s="92">
        <v>0</v>
      </c>
      <c r="B77" s="92"/>
      <c r="C77" s="133" t="s">
        <v>96</v>
      </c>
      <c r="D77" s="134"/>
      <c r="E77" s="134"/>
      <c r="F77" s="134"/>
      <c r="G77" s="134"/>
      <c r="H77" s="134"/>
      <c r="I77" s="135"/>
      <c r="J77" s="136" t="s">
        <v>97</v>
      </c>
      <c r="K77" s="136"/>
      <c r="L77" s="136"/>
      <c r="M77" s="136"/>
      <c r="N77" s="136"/>
      <c r="O77" s="136" t="s">
        <v>98</v>
      </c>
      <c r="P77" s="136"/>
      <c r="Q77" s="136"/>
      <c r="R77" s="136"/>
      <c r="S77" s="136"/>
      <c r="T77" s="136"/>
      <c r="U77" s="136"/>
      <c r="V77" s="136"/>
      <c r="W77" s="136"/>
      <c r="X77" s="136"/>
      <c r="Y77" s="108">
        <v>7</v>
      </c>
      <c r="Z77" s="108"/>
      <c r="AA77" s="108"/>
      <c r="AB77" s="108"/>
      <c r="AC77" s="108"/>
      <c r="AD77" s="108">
        <v>0</v>
      </c>
      <c r="AE77" s="108"/>
      <c r="AF77" s="108"/>
      <c r="AG77" s="108"/>
      <c r="AH77" s="108"/>
      <c r="AI77" s="108">
        <v>7</v>
      </c>
      <c r="AJ77" s="108"/>
      <c r="AK77" s="108"/>
      <c r="AL77" s="108"/>
      <c r="AM77" s="108"/>
      <c r="AN77" s="108">
        <v>7</v>
      </c>
      <c r="AO77" s="108"/>
      <c r="AP77" s="108"/>
      <c r="AQ77" s="108"/>
      <c r="AR77" s="108"/>
      <c r="AS77" s="108">
        <v>0</v>
      </c>
      <c r="AT77" s="108"/>
      <c r="AU77" s="108"/>
      <c r="AV77" s="108"/>
      <c r="AW77" s="108"/>
      <c r="AX77" s="108">
        <v>7</v>
      </c>
      <c r="AY77" s="108"/>
      <c r="AZ77" s="108"/>
      <c r="BA77" s="108"/>
      <c r="BB77" s="108"/>
      <c r="BC77" s="108">
        <f>AN77-Y77</f>
        <v>0</v>
      </c>
      <c r="BD77" s="108"/>
      <c r="BE77" s="108"/>
      <c r="BF77" s="108"/>
      <c r="BG77" s="108"/>
      <c r="BH77" s="108">
        <f>AS77-AD77</f>
        <v>0</v>
      </c>
      <c r="BI77" s="108"/>
      <c r="BJ77" s="108"/>
      <c r="BK77" s="108"/>
      <c r="BL77" s="108"/>
      <c r="BM77" s="108">
        <v>0</v>
      </c>
      <c r="BN77" s="108"/>
      <c r="BO77" s="108"/>
      <c r="BP77" s="108"/>
      <c r="BQ77" s="10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>
      <c r="A78" s="92">
        <v>0</v>
      </c>
      <c r="B78" s="92"/>
      <c r="C78" s="133" t="s">
        <v>99</v>
      </c>
      <c r="D78" s="114"/>
      <c r="E78" s="114"/>
      <c r="F78" s="114"/>
      <c r="G78" s="114"/>
      <c r="H78" s="114"/>
      <c r="I78" s="115"/>
      <c r="J78" s="136" t="s">
        <v>100</v>
      </c>
      <c r="K78" s="136"/>
      <c r="L78" s="136"/>
      <c r="M78" s="136"/>
      <c r="N78" s="136"/>
      <c r="O78" s="136" t="s">
        <v>98</v>
      </c>
      <c r="P78" s="136"/>
      <c r="Q78" s="136"/>
      <c r="R78" s="136"/>
      <c r="S78" s="136"/>
      <c r="T78" s="136"/>
      <c r="U78" s="136"/>
      <c r="V78" s="136"/>
      <c r="W78" s="136"/>
      <c r="X78" s="136"/>
      <c r="Y78" s="108">
        <v>491</v>
      </c>
      <c r="Z78" s="108"/>
      <c r="AA78" s="108"/>
      <c r="AB78" s="108"/>
      <c r="AC78" s="108"/>
      <c r="AD78" s="108">
        <v>0</v>
      </c>
      <c r="AE78" s="108"/>
      <c r="AF78" s="108"/>
      <c r="AG78" s="108"/>
      <c r="AH78" s="108"/>
      <c r="AI78" s="108">
        <v>491</v>
      </c>
      <c r="AJ78" s="108"/>
      <c r="AK78" s="108"/>
      <c r="AL78" s="108"/>
      <c r="AM78" s="108"/>
      <c r="AN78" s="108">
        <v>491</v>
      </c>
      <c r="AO78" s="108"/>
      <c r="AP78" s="108"/>
      <c r="AQ78" s="108"/>
      <c r="AR78" s="108"/>
      <c r="AS78" s="108">
        <v>0</v>
      </c>
      <c r="AT78" s="108"/>
      <c r="AU78" s="108"/>
      <c r="AV78" s="108"/>
      <c r="AW78" s="108"/>
      <c r="AX78" s="108">
        <v>491</v>
      </c>
      <c r="AY78" s="108"/>
      <c r="AZ78" s="108"/>
      <c r="BA78" s="108"/>
      <c r="BB78" s="108"/>
      <c r="BC78" s="108">
        <f>AN78-Y78</f>
        <v>0</v>
      </c>
      <c r="BD78" s="108"/>
      <c r="BE78" s="108"/>
      <c r="BF78" s="108"/>
      <c r="BG78" s="108"/>
      <c r="BH78" s="108">
        <f>AS78-AD78</f>
        <v>0</v>
      </c>
      <c r="BI78" s="108"/>
      <c r="BJ78" s="108"/>
      <c r="BK78" s="108"/>
      <c r="BL78" s="108"/>
      <c r="BM78" s="108">
        <v>0</v>
      </c>
      <c r="BN78" s="108"/>
      <c r="BO78" s="108"/>
      <c r="BP78" s="108"/>
      <c r="BQ78" s="10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>
      <c r="A79" s="92">
        <v>0</v>
      </c>
      <c r="B79" s="92"/>
      <c r="C79" s="133" t="s">
        <v>101</v>
      </c>
      <c r="D79" s="114"/>
      <c r="E79" s="114"/>
      <c r="F79" s="114"/>
      <c r="G79" s="114"/>
      <c r="H79" s="114"/>
      <c r="I79" s="115"/>
      <c r="J79" s="136" t="s">
        <v>100</v>
      </c>
      <c r="K79" s="136"/>
      <c r="L79" s="136"/>
      <c r="M79" s="136"/>
      <c r="N79" s="136"/>
      <c r="O79" s="136" t="s">
        <v>98</v>
      </c>
      <c r="P79" s="136"/>
      <c r="Q79" s="136"/>
      <c r="R79" s="136"/>
      <c r="S79" s="136"/>
      <c r="T79" s="136"/>
      <c r="U79" s="136"/>
      <c r="V79" s="136"/>
      <c r="W79" s="136"/>
      <c r="X79" s="136"/>
      <c r="Y79" s="108">
        <v>280</v>
      </c>
      <c r="Z79" s="108"/>
      <c r="AA79" s="108"/>
      <c r="AB79" s="108"/>
      <c r="AC79" s="108"/>
      <c r="AD79" s="108">
        <v>0</v>
      </c>
      <c r="AE79" s="108"/>
      <c r="AF79" s="108"/>
      <c r="AG79" s="108"/>
      <c r="AH79" s="108"/>
      <c r="AI79" s="108">
        <v>280</v>
      </c>
      <c r="AJ79" s="108"/>
      <c r="AK79" s="108"/>
      <c r="AL79" s="108"/>
      <c r="AM79" s="108"/>
      <c r="AN79" s="108">
        <v>280</v>
      </c>
      <c r="AO79" s="108"/>
      <c r="AP79" s="108"/>
      <c r="AQ79" s="108"/>
      <c r="AR79" s="108"/>
      <c r="AS79" s="108">
        <v>0</v>
      </c>
      <c r="AT79" s="108"/>
      <c r="AU79" s="108"/>
      <c r="AV79" s="108"/>
      <c r="AW79" s="108"/>
      <c r="AX79" s="108">
        <v>280</v>
      </c>
      <c r="AY79" s="108"/>
      <c r="AZ79" s="108"/>
      <c r="BA79" s="108"/>
      <c r="BB79" s="108"/>
      <c r="BC79" s="108">
        <f>AN79-Y79</f>
        <v>0</v>
      </c>
      <c r="BD79" s="108"/>
      <c r="BE79" s="108"/>
      <c r="BF79" s="108"/>
      <c r="BG79" s="108"/>
      <c r="BH79" s="108">
        <f>AS79-AD79</f>
        <v>0</v>
      </c>
      <c r="BI79" s="108"/>
      <c r="BJ79" s="108"/>
      <c r="BK79" s="108"/>
      <c r="BL79" s="108"/>
      <c r="BM79" s="108">
        <v>0</v>
      </c>
      <c r="BN79" s="108"/>
      <c r="BO79" s="108"/>
      <c r="BP79" s="108"/>
      <c r="BQ79" s="10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>
      <c r="A80" s="92">
        <v>0</v>
      </c>
      <c r="B80" s="92"/>
      <c r="C80" s="133" t="s">
        <v>102</v>
      </c>
      <c r="D80" s="114"/>
      <c r="E80" s="114"/>
      <c r="F80" s="114"/>
      <c r="G80" s="114"/>
      <c r="H80" s="114"/>
      <c r="I80" s="115"/>
      <c r="J80" s="136" t="s">
        <v>100</v>
      </c>
      <c r="K80" s="136"/>
      <c r="L80" s="136"/>
      <c r="M80" s="136"/>
      <c r="N80" s="136"/>
      <c r="O80" s="136" t="s">
        <v>98</v>
      </c>
      <c r="P80" s="136"/>
      <c r="Q80" s="136"/>
      <c r="R80" s="136"/>
      <c r="S80" s="136"/>
      <c r="T80" s="136"/>
      <c r="U80" s="136"/>
      <c r="V80" s="136"/>
      <c r="W80" s="136"/>
      <c r="X80" s="136"/>
      <c r="Y80" s="108">
        <v>25</v>
      </c>
      <c r="Z80" s="108"/>
      <c r="AA80" s="108"/>
      <c r="AB80" s="108"/>
      <c r="AC80" s="108"/>
      <c r="AD80" s="108">
        <v>0</v>
      </c>
      <c r="AE80" s="108"/>
      <c r="AF80" s="108"/>
      <c r="AG80" s="108"/>
      <c r="AH80" s="108"/>
      <c r="AI80" s="108">
        <v>25</v>
      </c>
      <c r="AJ80" s="108"/>
      <c r="AK80" s="108"/>
      <c r="AL80" s="108"/>
      <c r="AM80" s="108"/>
      <c r="AN80" s="108">
        <v>25</v>
      </c>
      <c r="AO80" s="108"/>
      <c r="AP80" s="108"/>
      <c r="AQ80" s="108"/>
      <c r="AR80" s="108"/>
      <c r="AS80" s="108">
        <v>0</v>
      </c>
      <c r="AT80" s="108"/>
      <c r="AU80" s="108"/>
      <c r="AV80" s="108"/>
      <c r="AW80" s="108"/>
      <c r="AX80" s="108">
        <v>25</v>
      </c>
      <c r="AY80" s="108"/>
      <c r="AZ80" s="108"/>
      <c r="BA80" s="108"/>
      <c r="BB80" s="108"/>
      <c r="BC80" s="108">
        <f>AN80-Y80</f>
        <v>0</v>
      </c>
      <c r="BD80" s="108"/>
      <c r="BE80" s="108"/>
      <c r="BF80" s="108"/>
      <c r="BG80" s="108"/>
      <c r="BH80" s="108">
        <f>AS80-AD80</f>
        <v>0</v>
      </c>
      <c r="BI80" s="108"/>
      <c r="BJ80" s="108"/>
      <c r="BK80" s="108"/>
      <c r="BL80" s="108"/>
      <c r="BM80" s="108">
        <v>0</v>
      </c>
      <c r="BN80" s="108"/>
      <c r="BO80" s="108"/>
      <c r="BP80" s="108"/>
      <c r="BQ80" s="10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120" customFormat="1" ht="15.75">
      <c r="A81" s="125">
        <v>0</v>
      </c>
      <c r="B81" s="125"/>
      <c r="C81" s="132" t="s">
        <v>103</v>
      </c>
      <c r="D81" s="118"/>
      <c r="E81" s="118"/>
      <c r="F81" s="118"/>
      <c r="G81" s="118"/>
      <c r="H81" s="118"/>
      <c r="I81" s="119"/>
      <c r="J81" s="129" t="s">
        <v>95</v>
      </c>
      <c r="K81" s="129"/>
      <c r="L81" s="129"/>
      <c r="M81" s="129"/>
      <c r="N81" s="129"/>
      <c r="O81" s="129" t="s">
        <v>95</v>
      </c>
      <c r="P81" s="129"/>
      <c r="Q81" s="129"/>
      <c r="R81" s="129"/>
      <c r="S81" s="129"/>
      <c r="T81" s="129"/>
      <c r="U81" s="129"/>
      <c r="V81" s="129"/>
      <c r="W81" s="129"/>
      <c r="X81" s="12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30"/>
      <c r="BS81" s="130"/>
      <c r="BT81" s="130"/>
      <c r="BU81" s="130"/>
      <c r="BV81" s="130"/>
      <c r="BW81" s="130"/>
      <c r="BX81" s="130"/>
      <c r="BY81" s="130"/>
      <c r="BZ81" s="131"/>
    </row>
    <row r="82" spans="1:79" ht="38.25" customHeight="1">
      <c r="A82" s="92">
        <v>0</v>
      </c>
      <c r="B82" s="92"/>
      <c r="C82" s="133" t="s">
        <v>104</v>
      </c>
      <c r="D82" s="114"/>
      <c r="E82" s="114"/>
      <c r="F82" s="114"/>
      <c r="G82" s="114"/>
      <c r="H82" s="114"/>
      <c r="I82" s="115"/>
      <c r="J82" s="136" t="s">
        <v>105</v>
      </c>
      <c r="K82" s="136"/>
      <c r="L82" s="136"/>
      <c r="M82" s="136"/>
      <c r="N82" s="136"/>
      <c r="O82" s="136" t="s">
        <v>98</v>
      </c>
      <c r="P82" s="136"/>
      <c r="Q82" s="136"/>
      <c r="R82" s="136"/>
      <c r="S82" s="136"/>
      <c r="T82" s="136"/>
      <c r="U82" s="136"/>
      <c r="V82" s="136"/>
      <c r="W82" s="136"/>
      <c r="X82" s="136"/>
      <c r="Y82" s="108">
        <v>394</v>
      </c>
      <c r="Z82" s="108"/>
      <c r="AA82" s="108"/>
      <c r="AB82" s="108"/>
      <c r="AC82" s="108"/>
      <c r="AD82" s="108">
        <v>0</v>
      </c>
      <c r="AE82" s="108"/>
      <c r="AF82" s="108"/>
      <c r="AG82" s="108"/>
      <c r="AH82" s="108"/>
      <c r="AI82" s="108">
        <v>394</v>
      </c>
      <c r="AJ82" s="108"/>
      <c r="AK82" s="108"/>
      <c r="AL82" s="108"/>
      <c r="AM82" s="108"/>
      <c r="AN82" s="108">
        <v>394</v>
      </c>
      <c r="AO82" s="108"/>
      <c r="AP82" s="108"/>
      <c r="AQ82" s="108"/>
      <c r="AR82" s="108"/>
      <c r="AS82" s="108">
        <v>0</v>
      </c>
      <c r="AT82" s="108"/>
      <c r="AU82" s="108"/>
      <c r="AV82" s="108"/>
      <c r="AW82" s="108"/>
      <c r="AX82" s="108">
        <v>394</v>
      </c>
      <c r="AY82" s="108"/>
      <c r="AZ82" s="108"/>
      <c r="BA82" s="108"/>
      <c r="BB82" s="108"/>
      <c r="BC82" s="108">
        <f>AN82-Y82</f>
        <v>0</v>
      </c>
      <c r="BD82" s="108"/>
      <c r="BE82" s="108"/>
      <c r="BF82" s="108"/>
      <c r="BG82" s="108"/>
      <c r="BH82" s="108">
        <f>AS82-AD82</f>
        <v>0</v>
      </c>
      <c r="BI82" s="108"/>
      <c r="BJ82" s="108"/>
      <c r="BK82" s="108"/>
      <c r="BL82" s="108"/>
      <c r="BM82" s="108">
        <v>0</v>
      </c>
      <c r="BN82" s="108"/>
      <c r="BO82" s="108"/>
      <c r="BP82" s="108"/>
      <c r="BQ82" s="10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120" customFormat="1" ht="15.75">
      <c r="A83" s="125">
        <v>0</v>
      </c>
      <c r="B83" s="125"/>
      <c r="C83" s="132" t="s">
        <v>106</v>
      </c>
      <c r="D83" s="118"/>
      <c r="E83" s="118"/>
      <c r="F83" s="118"/>
      <c r="G83" s="118"/>
      <c r="H83" s="118"/>
      <c r="I83" s="119"/>
      <c r="J83" s="129" t="s">
        <v>95</v>
      </c>
      <c r="K83" s="129"/>
      <c r="L83" s="129"/>
      <c r="M83" s="129"/>
      <c r="N83" s="129"/>
      <c r="O83" s="129" t="s">
        <v>95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30"/>
      <c r="BS83" s="130"/>
      <c r="BT83" s="130"/>
      <c r="BU83" s="130"/>
      <c r="BV83" s="130"/>
      <c r="BW83" s="130"/>
      <c r="BX83" s="130"/>
      <c r="BY83" s="130"/>
      <c r="BZ83" s="131"/>
    </row>
    <row r="84" spans="1:79" ht="15.75" customHeight="1">
      <c r="A84" s="92">
        <v>0</v>
      </c>
      <c r="B84" s="92"/>
      <c r="C84" s="133" t="s">
        <v>107</v>
      </c>
      <c r="D84" s="114"/>
      <c r="E84" s="114"/>
      <c r="F84" s="114"/>
      <c r="G84" s="114"/>
      <c r="H84" s="114"/>
      <c r="I84" s="115"/>
      <c r="J84" s="136" t="s">
        <v>108</v>
      </c>
      <c r="K84" s="136"/>
      <c r="L84" s="136"/>
      <c r="M84" s="136"/>
      <c r="N84" s="136"/>
      <c r="O84" s="136" t="s">
        <v>98</v>
      </c>
      <c r="P84" s="136"/>
      <c r="Q84" s="136"/>
      <c r="R84" s="136"/>
      <c r="S84" s="136"/>
      <c r="T84" s="136"/>
      <c r="U84" s="136"/>
      <c r="V84" s="136"/>
      <c r="W84" s="136"/>
      <c r="X84" s="136"/>
      <c r="Y84" s="108">
        <v>100</v>
      </c>
      <c r="Z84" s="108"/>
      <c r="AA84" s="108"/>
      <c r="AB84" s="108"/>
      <c r="AC84" s="108"/>
      <c r="AD84" s="108">
        <v>0</v>
      </c>
      <c r="AE84" s="108"/>
      <c r="AF84" s="108"/>
      <c r="AG84" s="108"/>
      <c r="AH84" s="108"/>
      <c r="AI84" s="108">
        <v>100</v>
      </c>
      <c r="AJ84" s="108"/>
      <c r="AK84" s="108"/>
      <c r="AL84" s="108"/>
      <c r="AM84" s="108"/>
      <c r="AN84" s="108">
        <v>100</v>
      </c>
      <c r="AO84" s="108"/>
      <c r="AP84" s="108"/>
      <c r="AQ84" s="108"/>
      <c r="AR84" s="108"/>
      <c r="AS84" s="108">
        <v>0</v>
      </c>
      <c r="AT84" s="108"/>
      <c r="AU84" s="108"/>
      <c r="AV84" s="108"/>
      <c r="AW84" s="108"/>
      <c r="AX84" s="108">
        <v>100</v>
      </c>
      <c r="AY84" s="108"/>
      <c r="AZ84" s="108"/>
      <c r="BA84" s="108"/>
      <c r="BB84" s="108"/>
      <c r="BC84" s="108">
        <f>AN84-Y84</f>
        <v>0</v>
      </c>
      <c r="BD84" s="108"/>
      <c r="BE84" s="108"/>
      <c r="BF84" s="108"/>
      <c r="BG84" s="108"/>
      <c r="BH84" s="108">
        <f>AS84-AD84</f>
        <v>0</v>
      </c>
      <c r="BI84" s="108"/>
      <c r="BJ84" s="108"/>
      <c r="BK84" s="108"/>
      <c r="BL84" s="108"/>
      <c r="BM84" s="108">
        <v>0</v>
      </c>
      <c r="BN84" s="108"/>
      <c r="BO84" s="108"/>
      <c r="BP84" s="108"/>
      <c r="BQ84" s="10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>
      <c r="A86" s="41" t="s">
        <v>62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</row>
    <row r="87" spans="1:79" ht="9" customHeight="1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>
      <c r="A88" s="49" t="s">
        <v>3</v>
      </c>
      <c r="B88" s="51"/>
      <c r="C88" s="49" t="s">
        <v>6</v>
      </c>
      <c r="D88" s="50"/>
      <c r="E88" s="50"/>
      <c r="F88" s="50"/>
      <c r="G88" s="50"/>
      <c r="H88" s="50"/>
      <c r="I88" s="51"/>
      <c r="J88" s="49" t="s">
        <v>5</v>
      </c>
      <c r="K88" s="50"/>
      <c r="L88" s="50"/>
      <c r="M88" s="50"/>
      <c r="N88" s="51"/>
      <c r="O88" s="42" t="s">
        <v>63</v>
      </c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4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>
      <c r="A89" s="91">
        <v>1</v>
      </c>
      <c r="B89" s="91"/>
      <c r="C89" s="91">
        <v>2</v>
      </c>
      <c r="D89" s="91"/>
      <c r="E89" s="91"/>
      <c r="F89" s="91"/>
      <c r="G89" s="91"/>
      <c r="H89" s="91"/>
      <c r="I89" s="91"/>
      <c r="J89" s="91">
        <v>3</v>
      </c>
      <c r="K89" s="91"/>
      <c r="L89" s="91"/>
      <c r="M89" s="91"/>
      <c r="N89" s="91"/>
      <c r="O89" s="45">
        <v>4</v>
      </c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7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>
      <c r="A90" s="48" t="s">
        <v>36</v>
      </c>
      <c r="B90" s="48"/>
      <c r="C90" s="88" t="s">
        <v>14</v>
      </c>
      <c r="D90" s="89"/>
      <c r="E90" s="89"/>
      <c r="F90" s="89"/>
      <c r="G90" s="89"/>
      <c r="H90" s="89"/>
      <c r="I90" s="90"/>
      <c r="J90" s="48" t="s">
        <v>15</v>
      </c>
      <c r="K90" s="48"/>
      <c r="L90" s="48"/>
      <c r="M90" s="48"/>
      <c r="N90" s="48"/>
      <c r="O90" s="83" t="s">
        <v>71</v>
      </c>
      <c r="P90" s="84"/>
      <c r="Q90" s="84"/>
      <c r="R90" s="84"/>
      <c r="S90" s="84"/>
      <c r="T90" s="84"/>
      <c r="U90" s="84"/>
      <c r="V90" s="84"/>
      <c r="W90" s="84"/>
      <c r="X90" s="84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6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143" customFormat="1" ht="15.75">
      <c r="A91" s="76">
        <v>0</v>
      </c>
      <c r="B91" s="76"/>
      <c r="C91" s="76" t="s">
        <v>109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7"/>
      <c r="P91" s="138"/>
      <c r="Q91" s="138"/>
      <c r="R91" s="138"/>
      <c r="S91" s="138"/>
      <c r="T91" s="138"/>
      <c r="U91" s="138"/>
      <c r="V91" s="138"/>
      <c r="W91" s="138"/>
      <c r="X91" s="138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40"/>
      <c r="BR91" s="141"/>
      <c r="BS91" s="141"/>
      <c r="BT91" s="141"/>
      <c r="BU91" s="141"/>
      <c r="BV91" s="141"/>
      <c r="BW91" s="141"/>
      <c r="BX91" s="141"/>
      <c r="BY91" s="141"/>
      <c r="BZ91" s="142"/>
      <c r="CA91" s="143" t="s">
        <v>65</v>
      </c>
    </row>
    <row r="92" spans="1:79" s="143" customFormat="1" ht="15.75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7"/>
      <c r="P92" s="138"/>
      <c r="Q92" s="138"/>
      <c r="R92" s="138"/>
      <c r="S92" s="138"/>
      <c r="T92" s="138"/>
      <c r="U92" s="138"/>
      <c r="V92" s="138"/>
      <c r="W92" s="138"/>
      <c r="X92" s="138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40"/>
      <c r="BR92" s="141"/>
      <c r="BS92" s="141"/>
      <c r="BT92" s="141"/>
      <c r="BU92" s="141"/>
      <c r="BV92" s="141"/>
      <c r="BW92" s="141"/>
      <c r="BX92" s="141"/>
      <c r="BY92" s="141"/>
      <c r="BZ92" s="142"/>
    </row>
    <row r="93" spans="1:79" s="143" customFormat="1" ht="15.75">
      <c r="A93" s="76">
        <v>0</v>
      </c>
      <c r="B93" s="76"/>
      <c r="C93" s="76" t="s">
        <v>94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7"/>
      <c r="P93" s="138"/>
      <c r="Q93" s="138"/>
      <c r="R93" s="138"/>
      <c r="S93" s="138"/>
      <c r="T93" s="138"/>
      <c r="U93" s="138"/>
      <c r="V93" s="138"/>
      <c r="W93" s="138"/>
      <c r="X93" s="138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40"/>
      <c r="BR93" s="141"/>
      <c r="BS93" s="141"/>
      <c r="BT93" s="141"/>
      <c r="BU93" s="141"/>
      <c r="BV93" s="141"/>
      <c r="BW93" s="141"/>
      <c r="BX93" s="141"/>
      <c r="BY93" s="141"/>
      <c r="BZ93" s="142"/>
    </row>
    <row r="94" spans="1:79" s="143" customFormat="1" ht="15.75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37"/>
      <c r="P94" s="138"/>
      <c r="Q94" s="138"/>
      <c r="R94" s="138"/>
      <c r="S94" s="138"/>
      <c r="T94" s="138"/>
      <c r="U94" s="138"/>
      <c r="V94" s="138"/>
      <c r="W94" s="138"/>
      <c r="X94" s="138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40"/>
      <c r="BR94" s="141"/>
      <c r="BS94" s="141"/>
      <c r="BT94" s="141"/>
      <c r="BU94" s="141"/>
      <c r="BV94" s="141"/>
      <c r="BW94" s="141"/>
      <c r="BX94" s="141"/>
      <c r="BY94" s="141"/>
      <c r="BZ94" s="142"/>
    </row>
    <row r="95" spans="1:79" s="143" customFormat="1" ht="15.75">
      <c r="A95" s="76">
        <v>0</v>
      </c>
      <c r="B95" s="76"/>
      <c r="C95" s="76" t="s">
        <v>103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7"/>
      <c r="P95" s="138"/>
      <c r="Q95" s="138"/>
      <c r="R95" s="138"/>
      <c r="S95" s="138"/>
      <c r="T95" s="138"/>
      <c r="U95" s="138"/>
      <c r="V95" s="138"/>
      <c r="W95" s="138"/>
      <c r="X95" s="138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40"/>
      <c r="BR95" s="141"/>
      <c r="BS95" s="141"/>
      <c r="BT95" s="141"/>
      <c r="BU95" s="141"/>
      <c r="BV95" s="141"/>
      <c r="BW95" s="141"/>
      <c r="BX95" s="141"/>
      <c r="BY95" s="141"/>
      <c r="BZ95" s="142"/>
    </row>
    <row r="96" spans="1:79" s="143" customFormat="1" ht="15.75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37"/>
      <c r="P96" s="138"/>
      <c r="Q96" s="138"/>
      <c r="R96" s="138"/>
      <c r="S96" s="138"/>
      <c r="T96" s="138"/>
      <c r="U96" s="138"/>
      <c r="V96" s="138"/>
      <c r="W96" s="138"/>
      <c r="X96" s="138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40"/>
      <c r="BR96" s="141"/>
      <c r="BS96" s="141"/>
      <c r="BT96" s="141"/>
      <c r="BU96" s="141"/>
      <c r="BV96" s="141"/>
      <c r="BW96" s="141"/>
      <c r="BX96" s="141"/>
      <c r="BY96" s="141"/>
      <c r="BZ96" s="142"/>
    </row>
    <row r="97" spans="1:78" s="143" customFormat="1" ht="15.75">
      <c r="A97" s="76">
        <v>0</v>
      </c>
      <c r="B97" s="76"/>
      <c r="C97" s="76" t="s">
        <v>106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7"/>
      <c r="P97" s="138"/>
      <c r="Q97" s="138"/>
      <c r="R97" s="138"/>
      <c r="S97" s="138"/>
      <c r="T97" s="138"/>
      <c r="U97" s="138"/>
      <c r="V97" s="138"/>
      <c r="W97" s="138"/>
      <c r="X97" s="138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40"/>
      <c r="BR97" s="141"/>
      <c r="BS97" s="141"/>
      <c r="BT97" s="141"/>
      <c r="BU97" s="141"/>
      <c r="BV97" s="141"/>
      <c r="BW97" s="141"/>
      <c r="BX97" s="141"/>
      <c r="BY97" s="141"/>
      <c r="BZ97" s="142"/>
    </row>
    <row r="98" spans="1:78" s="143" customFormat="1" ht="15.75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37"/>
      <c r="P98" s="138"/>
      <c r="Q98" s="138"/>
      <c r="R98" s="138"/>
      <c r="S98" s="138"/>
      <c r="T98" s="138"/>
      <c r="U98" s="138"/>
      <c r="V98" s="138"/>
      <c r="W98" s="138"/>
      <c r="X98" s="138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40"/>
      <c r="BR98" s="141"/>
      <c r="BS98" s="141"/>
      <c r="BT98" s="141"/>
      <c r="BU98" s="141"/>
      <c r="BV98" s="141"/>
      <c r="BW98" s="141"/>
      <c r="BX98" s="141"/>
      <c r="BY98" s="141"/>
      <c r="BZ98" s="142"/>
    </row>
    <row r="99" spans="1:78" ht="15.75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>
      <c r="A100" s="41" t="s">
        <v>64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1:78" ht="47.25" customHeight="1">
      <c r="A101" s="146" t="s">
        <v>111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</row>
    <row r="102" spans="1:78" ht="15.75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>
      <c r="A103" s="41" t="s">
        <v>46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1:78" ht="47.25" customHeight="1">
      <c r="A104" s="146" t="s">
        <v>112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</row>
    <row r="105" spans="1:78" ht="15.95" customHeight="1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>
      <c r="A110" s="150" t="s">
        <v>115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3"/>
      <c r="AO110" s="3"/>
      <c r="AP110" s="151" t="s">
        <v>117</v>
      </c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78">
      <c r="W111" s="87" t="s">
        <v>8</v>
      </c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4"/>
      <c r="AO111" s="4"/>
      <c r="AP111" s="87" t="s">
        <v>72</v>
      </c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</row>
    <row r="114" spans="1:60" ht="15.95" customHeight="1">
      <c r="A114" s="150" t="s">
        <v>116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3"/>
      <c r="AO114" s="3"/>
      <c r="AP114" s="151" t="s">
        <v>118</v>
      </c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</row>
    <row r="115" spans="1:60">
      <c r="W115" s="87" t="s">
        <v>8</v>
      </c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4"/>
      <c r="AO115" s="4"/>
      <c r="AP115" s="87" t="s">
        <v>72</v>
      </c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</row>
  </sheetData>
  <mergeCells count="472"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2:B92"/>
    <mergeCell ref="C92:I92"/>
    <mergeCell ref="J92:N92"/>
    <mergeCell ref="O92:BQ92"/>
    <mergeCell ref="AS84:AW84"/>
    <mergeCell ref="AX84:BB84"/>
    <mergeCell ref="BC84:BG84"/>
    <mergeCell ref="BH84:BL84"/>
    <mergeCell ref="BM84:BQ84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77:B77"/>
    <mergeCell ref="C77:I77"/>
    <mergeCell ref="J77:N77"/>
    <mergeCell ref="O77:X77"/>
    <mergeCell ref="Y77:AC77"/>
    <mergeCell ref="AI67:AM67"/>
    <mergeCell ref="AN67:AR67"/>
    <mergeCell ref="AS67:AX67"/>
    <mergeCell ref="AY67:BC67"/>
    <mergeCell ref="BD67:BH67"/>
    <mergeCell ref="BI67:BN67"/>
    <mergeCell ref="AN66:AR66"/>
    <mergeCell ref="AS66:AX66"/>
    <mergeCell ref="AY66:BC66"/>
    <mergeCell ref="BD66:BH66"/>
    <mergeCell ref="BI66:BN66"/>
    <mergeCell ref="A67:B67"/>
    <mergeCell ref="C67:R67"/>
    <mergeCell ref="S67:W67"/>
    <mergeCell ref="X67:AB67"/>
    <mergeCell ref="AC67:AH67"/>
    <mergeCell ref="A66:B66"/>
    <mergeCell ref="C66:R66"/>
    <mergeCell ref="S66:W66"/>
    <mergeCell ref="X66:AB66"/>
    <mergeCell ref="AC66:AH66"/>
    <mergeCell ref="AI66:AM66"/>
    <mergeCell ref="AI65:AM65"/>
    <mergeCell ref="AN65:AR65"/>
    <mergeCell ref="AS65:AX65"/>
    <mergeCell ref="AY65:BC65"/>
    <mergeCell ref="BD65:BH65"/>
    <mergeCell ref="BI65:BN65"/>
    <mergeCell ref="AN64:AR64"/>
    <mergeCell ref="AS64:AX64"/>
    <mergeCell ref="AY64:BC64"/>
    <mergeCell ref="BD64:BH64"/>
    <mergeCell ref="BI64:BN64"/>
    <mergeCell ref="A65:B65"/>
    <mergeCell ref="C65:R65"/>
    <mergeCell ref="S65:W65"/>
    <mergeCell ref="X65:AB65"/>
    <mergeCell ref="AC65:AH65"/>
    <mergeCell ref="A64:B64"/>
    <mergeCell ref="C64:R64"/>
    <mergeCell ref="S64:W64"/>
    <mergeCell ref="X64:AB64"/>
    <mergeCell ref="AC64:AH64"/>
    <mergeCell ref="AI64:AM64"/>
    <mergeCell ref="AU49:AY49"/>
    <mergeCell ref="AZ49:BC49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S63:AX63"/>
    <mergeCell ref="AY63:BC63"/>
    <mergeCell ref="A35:F35"/>
    <mergeCell ref="G35:BL35"/>
    <mergeCell ref="A45:B45"/>
    <mergeCell ref="C45:Z45"/>
    <mergeCell ref="A59:B60"/>
    <mergeCell ref="A61:B61"/>
    <mergeCell ref="A62:B62"/>
    <mergeCell ref="A63:B63"/>
    <mergeCell ref="AI63:AM63"/>
    <mergeCell ref="AN63:AR63"/>
    <mergeCell ref="C62:R62"/>
    <mergeCell ref="S62:W62"/>
    <mergeCell ref="X62:AB62"/>
    <mergeCell ref="AC62:AH62"/>
    <mergeCell ref="C63:R63"/>
    <mergeCell ref="S63:W63"/>
    <mergeCell ref="X63:AB63"/>
    <mergeCell ref="AC63:AH63"/>
    <mergeCell ref="AY61:BC61"/>
    <mergeCell ref="BI60:BN60"/>
    <mergeCell ref="BI62:BN62"/>
    <mergeCell ref="BD63:BH63"/>
    <mergeCell ref="BD61:BH61"/>
    <mergeCell ref="BI61:BN61"/>
    <mergeCell ref="BI63:BN63"/>
    <mergeCell ref="BD62:BH62"/>
    <mergeCell ref="AY59:BN59"/>
    <mergeCell ref="AI61:AM61"/>
    <mergeCell ref="AY62:BC62"/>
    <mergeCell ref="AY60:BC60"/>
    <mergeCell ref="BD60:BH60"/>
    <mergeCell ref="AI62:AM62"/>
    <mergeCell ref="AN62:AR62"/>
    <mergeCell ref="AS62:AX62"/>
    <mergeCell ref="AN61:AR61"/>
    <mergeCell ref="AS61:AX61"/>
    <mergeCell ref="A103:BL103"/>
    <mergeCell ref="AK41:AO41"/>
    <mergeCell ref="A43:B43"/>
    <mergeCell ref="AD74:AH74"/>
    <mergeCell ref="AF41:AJ41"/>
    <mergeCell ref="A51:BQ51"/>
    <mergeCell ref="C59:R60"/>
    <mergeCell ref="S59:AH59"/>
    <mergeCell ref="AI59:AX59"/>
    <mergeCell ref="AS60:AX60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BN41:BQ41"/>
    <mergeCell ref="AZ42:BC42"/>
    <mergeCell ref="BD42:BH42"/>
    <mergeCell ref="AP42:AT42"/>
    <mergeCell ref="BD43:BH43"/>
    <mergeCell ref="S60:W60"/>
    <mergeCell ref="X60:AB60"/>
    <mergeCell ref="AC60:AH60"/>
    <mergeCell ref="C61:R61"/>
    <mergeCell ref="S61:W61"/>
    <mergeCell ref="X61:AB61"/>
    <mergeCell ref="AC61:AH61"/>
    <mergeCell ref="O74:X74"/>
    <mergeCell ref="Y72:AM72"/>
    <mergeCell ref="J74:N74"/>
    <mergeCell ref="Y74:AC74"/>
    <mergeCell ref="A72:B73"/>
    <mergeCell ref="C72:I73"/>
    <mergeCell ref="J72:N73"/>
    <mergeCell ref="O72:X73"/>
    <mergeCell ref="Y73:AC73"/>
    <mergeCell ref="AP110:BH110"/>
    <mergeCell ref="AN72:BB72"/>
    <mergeCell ref="A69:BQ69"/>
    <mergeCell ref="C74:I74"/>
    <mergeCell ref="J90:N90"/>
    <mergeCell ref="A89:B89"/>
    <mergeCell ref="A75:B75"/>
    <mergeCell ref="O76:X76"/>
    <mergeCell ref="Y76:AC76"/>
    <mergeCell ref="A74:B74"/>
    <mergeCell ref="Y75:AC75"/>
    <mergeCell ref="A54:B54"/>
    <mergeCell ref="A55:B55"/>
    <mergeCell ref="A58:BN58"/>
    <mergeCell ref="A57:BN57"/>
    <mergeCell ref="C54:BQ54"/>
    <mergeCell ref="C55:BQ55"/>
    <mergeCell ref="AN74:AR74"/>
    <mergeCell ref="C89:I89"/>
    <mergeCell ref="J89:N89"/>
    <mergeCell ref="C75:I75"/>
    <mergeCell ref="J75:N75"/>
    <mergeCell ref="O75:X75"/>
    <mergeCell ref="C76:I76"/>
    <mergeCell ref="J76:N76"/>
    <mergeCell ref="O90:BQ90"/>
    <mergeCell ref="AP115:BH115"/>
    <mergeCell ref="A114:V114"/>
    <mergeCell ref="W114:AM114"/>
    <mergeCell ref="AP114:BH114"/>
    <mergeCell ref="W115:AM115"/>
    <mergeCell ref="AP111:BH111"/>
    <mergeCell ref="A104:BL104"/>
    <mergeCell ref="C90:I90"/>
    <mergeCell ref="W111:AM111"/>
    <mergeCell ref="A110:V110"/>
    <mergeCell ref="W110:AM110"/>
    <mergeCell ref="A76:B76"/>
    <mergeCell ref="AD76:AH76"/>
    <mergeCell ref="A86:BQ86"/>
    <mergeCell ref="A88:B88"/>
    <mergeCell ref="C88:I88"/>
    <mergeCell ref="BC76:BG76"/>
    <mergeCell ref="BM76:BQ76"/>
    <mergeCell ref="BH76:BL76"/>
    <mergeCell ref="A44:B44"/>
    <mergeCell ref="A53:B53"/>
    <mergeCell ref="AF44:AJ44"/>
    <mergeCell ref="AZ44:BC44"/>
    <mergeCell ref="AU44:AY44"/>
    <mergeCell ref="AA44:AE44"/>
    <mergeCell ref="C44:Z44"/>
    <mergeCell ref="AK44:AO44"/>
    <mergeCell ref="C53:BQ53"/>
    <mergeCell ref="BN44:BQ44"/>
    <mergeCell ref="BC74:BG74"/>
    <mergeCell ref="BC75:BG75"/>
    <mergeCell ref="BC73:BG73"/>
    <mergeCell ref="A70:BQ70"/>
    <mergeCell ref="AD75:AH75"/>
    <mergeCell ref="AI74:AM74"/>
    <mergeCell ref="BH74:BL74"/>
    <mergeCell ref="BM74:BQ74"/>
    <mergeCell ref="BM75:BQ75"/>
    <mergeCell ref="BH75:BL75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73:AW73"/>
    <mergeCell ref="AN73:AR73"/>
    <mergeCell ref="AI73:AM73"/>
    <mergeCell ref="BC72:BQ72"/>
    <mergeCell ref="AA42:AE42"/>
    <mergeCell ref="AF42:AJ42"/>
    <mergeCell ref="AK42:AO42"/>
    <mergeCell ref="AI60:AM60"/>
    <mergeCell ref="AN60:AR60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6:AM76"/>
    <mergeCell ref="AN76:AR76"/>
    <mergeCell ref="AS76:AW76"/>
    <mergeCell ref="AX76:BB76"/>
    <mergeCell ref="AU18:BB18"/>
    <mergeCell ref="BE20:BL20"/>
    <mergeCell ref="BE21:BL21"/>
    <mergeCell ref="AU42:AY42"/>
    <mergeCell ref="G25:BL25"/>
    <mergeCell ref="A38:BQ38"/>
    <mergeCell ref="J88:N88"/>
    <mergeCell ref="AX75:BB75"/>
    <mergeCell ref="BM73:BQ73"/>
    <mergeCell ref="BH73:BL73"/>
    <mergeCell ref="AD73:AH73"/>
    <mergeCell ref="AX73:BB73"/>
    <mergeCell ref="AX74:BB74"/>
    <mergeCell ref="AS74:AW74"/>
    <mergeCell ref="AI75:AM75"/>
    <mergeCell ref="AN75:AR75"/>
    <mergeCell ref="AS75:AW75"/>
    <mergeCell ref="A100:BL100"/>
    <mergeCell ref="A101:BL101"/>
    <mergeCell ref="O88:BQ88"/>
    <mergeCell ref="O89:BQ89"/>
    <mergeCell ref="O91:BQ91"/>
    <mergeCell ref="A91:B91"/>
    <mergeCell ref="C91:I91"/>
    <mergeCell ref="J91:N91"/>
    <mergeCell ref="A90:B90"/>
  </mergeCells>
  <phoneticPr fontId="0" type="noConversion"/>
  <conditionalFormatting sqref="C87 C102 C76:C84 C91:C98">
    <cfRule type="cellIs" dxfId="3" priority="1" stopIfTrue="1" operator="equal">
      <formula>$C75</formula>
    </cfRule>
  </conditionalFormatting>
  <conditionalFormatting sqref="A102:B102 A87:B87 A63:B67 A76:B85 A91:B99">
    <cfRule type="cellIs" dxfId="2" priority="2" stopIfTrue="1" operator="equal">
      <formula>0</formula>
    </cfRule>
  </conditionalFormatting>
  <conditionalFormatting sqref="C85">
    <cfRule type="cellIs" dxfId="1" priority="4" stopIfTrue="1" operator="equal">
      <formula>$C76</formula>
    </cfRule>
  </conditionalFormatting>
  <conditionalFormatting sqref="C99">
    <cfRule type="cellIs" dxfId="0" priority="6" stopIfTrue="1" operator="equal">
      <formula>$C91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КПК0812152</vt:lpstr>
      <vt:lpstr>КПК0812152!Область_печати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2024-04-11T13:52:03Z</dcterms:modified>
</cp:coreProperties>
</file>