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55" yWindow="-60" windowWidth="20730" windowHeight="11760"/>
  </bookViews>
  <sheets>
    <sheet name="КПК0812152" sheetId="1" r:id="rId1"/>
  </sheets>
  <definedNames>
    <definedName name="_xlnm.Print_Area" localSheetId="0">КПК0812152!$A$1:$BQ$124</definedName>
  </definedNames>
  <calcPr calcId="124519"/>
</workbook>
</file>

<file path=xl/calcChain.xml><?xml version="1.0" encoding="utf-8"?>
<calcChain xmlns="http://schemas.openxmlformats.org/spreadsheetml/2006/main">
  <c r="BH93" i="1"/>
  <c r="BC93"/>
  <c r="BH91"/>
  <c r="BC91"/>
  <c r="BH89"/>
  <c r="BC89"/>
  <c r="BH88"/>
  <c r="BC88"/>
  <c r="BH87"/>
  <c r="BC87"/>
  <c r="BH86"/>
  <c r="BC86"/>
  <c r="BH84"/>
  <c r="BC84"/>
  <c r="BD74"/>
  <c r="AY74"/>
  <c r="BI74" s="1"/>
  <c r="AS74"/>
  <c r="AC74"/>
  <c r="BD73"/>
  <c r="AY73"/>
  <c r="BI73" s="1"/>
  <c r="AS73"/>
  <c r="AC73"/>
  <c r="BD72"/>
  <c r="AY72"/>
  <c r="BI72" s="1"/>
  <c r="AS72"/>
  <c r="AC72"/>
  <c r="BD71"/>
  <c r="AY71"/>
  <c r="BI71" s="1"/>
  <c r="AS71"/>
  <c r="AC71"/>
  <c r="BD70"/>
  <c r="AY70"/>
  <c r="BI70" s="1"/>
  <c r="AS70"/>
  <c r="AC70"/>
  <c r="BD69"/>
  <c r="AY69"/>
  <c r="BI69" s="1"/>
  <c r="AS69"/>
  <c r="AC69"/>
  <c r="BD68"/>
  <c r="AY68"/>
  <c r="BI68" s="1"/>
  <c r="AS68"/>
  <c r="AC68"/>
  <c r="BD67"/>
  <c r="AY67"/>
  <c r="BI67" s="1"/>
  <c r="AS67"/>
  <c r="AC67"/>
  <c r="BD66"/>
  <c r="AY66"/>
  <c r="BI66" s="1"/>
  <c r="AS66"/>
  <c r="AC66"/>
  <c r="BI52"/>
  <c r="BD52"/>
  <c r="AZ52"/>
  <c r="AK52"/>
  <c r="BI51"/>
  <c r="BD51"/>
  <c r="AZ51"/>
  <c r="AK51"/>
  <c r="BI50"/>
  <c r="BD50"/>
  <c r="BN50" s="1"/>
  <c r="AZ50"/>
  <c r="AK50"/>
  <c r="BI49"/>
  <c r="BD49"/>
  <c r="BN49" s="1"/>
  <c r="AZ49"/>
  <c r="AK49"/>
  <c r="BI48"/>
  <c r="BD48"/>
  <c r="BN48" s="1"/>
  <c r="AZ48"/>
  <c r="AK48"/>
  <c r="BI47"/>
  <c r="BD47"/>
  <c r="BN47" s="1"/>
  <c r="AZ47"/>
  <c r="AK47"/>
  <c r="BI46"/>
  <c r="BD46"/>
  <c r="BN46" s="1"/>
  <c r="AZ46"/>
  <c r="AK46"/>
  <c r="BI45"/>
  <c r="BD45"/>
  <c r="BN45" s="1"/>
  <c r="AZ45"/>
  <c r="AK45"/>
  <c r="BI44"/>
  <c r="BD44"/>
  <c r="BN44" s="1"/>
  <c r="AZ44"/>
  <c r="AK44"/>
  <c r="BN51" l="1"/>
  <c r="BN52"/>
</calcChain>
</file>

<file path=xl/sharedStrings.xml><?xml version="1.0" encoding="utf-8"?>
<sst xmlns="http://schemas.openxmlformats.org/spreadsheetml/2006/main" count="227" uniqueCount="138">
  <si>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</si>
  <si>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</si>
  <si>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</si>
  <si>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</si>
  <si>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</si>
  <si>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</si>
  <si>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</si>
  <si>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</si>
  <si>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</si>
  <si>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</si>
  <si>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</si>
  <si>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</si>
  <si>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</si>
  <si>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</si>
  <si>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</si>
  <si>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</si>
  <si>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</si>
  <si>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</si>
  <si>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</si>
  <si>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</si>
  <si>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</si>
  <si>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</si>
  <si>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</si>
  <si>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</si>
  <si>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</si>
  <si>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</si>
  <si>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</si>
  <si>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</si>
  <si>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</si>
  <si>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</si>
  <si>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</si>
  <si>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</si>
  <si>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</si>
  <si>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</si>
  <si>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</si>
  <si>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</si>
  <si>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</si>
  <si>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</si>
  <si>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</si>
  <si>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</si>
  <si>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</si>
  <si>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</si>
  <si>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</si>
  <si>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</si>
  <si>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</si>
  <si>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</si>
  <si>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</si>
  <si>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</si>
  <si>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</si>
  <si>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</si>
  <si>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</si>
  <si>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</si>
  <si>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</si>
  <si>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</si>
  <si>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</si>
  <si>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</si>
  <si>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</si>
  <si>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</si>
  <si>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</si>
  <si>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</si>
  <si>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</si>
  <si>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</si>
  <si>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</si>
  <si>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</si>
  <si>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</si>
  <si>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</si>
  <si>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</si>
  <si>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</si>
  <si>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</si>
  <si>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</si>
  <si>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</si>
  <si>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</si>
  <si>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</si>
  <si>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</si>
  <si>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</si>
  <si>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</si>
  <si>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</si>
  <si>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</si>
  <si>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</si>
  <si>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</si>
  <si>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Реалізація державної політики у сфері соцонаального захисту та охорони здоров'я</t>
  </si>
  <si>
    <t xml:space="preserve"> Забезпечення проведення інших заходів у галузі охорони здоров"я та соціального захисту вразливих категорій населення Чортківської міської територіальної громади відповідно прийнятих програм</t>
  </si>
  <si>
    <t>Забезпечення медичними препаратами,  психотропними речовинами онкологічнохворих пацієнтів за життєвими показниками, для зменшення ускладнень, збільшення тривалості та поліпшення якості життя хворих</t>
  </si>
  <si>
    <t>Відшкодування видатків пов'язаних з відпуском наркотичних засобів за результатами амбулаторного лікування жителів Чортківської міської територіальної громади</t>
  </si>
  <si>
    <t>Відшкодування видатків пов'язаних з наданням послуг з медикаментозного забезпечення  жителів Чортківської міської територіальної громади за безкоштовниими пільговими рецептами</t>
  </si>
  <si>
    <t>Надання допомоги жителям міста, які чере свої фізичні або інші вади обмеженні в реалізації своїх прав і законних інтересів</t>
  </si>
  <si>
    <t>Надання реабілітаційних послуг особам з інвалідністю та дітям з інвалідністю</t>
  </si>
  <si>
    <t>Паліативна та хоспісна допомога задля забезпеченя максимально можливої якості життя людини з невиліковною хворобою</t>
  </si>
  <si>
    <t>Відшкодування видатків на виплату пенсій та допомог, матеріальні затрати та капітальні видатки по енергозбереженню КНП Чортківської центральної міської лікарні ЧМР</t>
  </si>
  <si>
    <t>Відшкодування видатків на закупівлю медикаментів КНП Чортківської міської стоматологічної поліклініки ЧМР</t>
  </si>
  <si>
    <t>Відшкодування видатків на матеріальні затрати та капітальні видатки по КНП "Центр первинної медико-санітарної допомоги" ЧМР</t>
  </si>
  <si>
    <t>УСЬОГО</t>
  </si>
  <si>
    <t>Програма розвитку та  фінансової підтримки комунального некомерційного підприємства " Чортківська центральна міська лікарня" Чортківської міської ради  на 2021-2023 роки</t>
  </si>
  <si>
    <t>Програма розвитку та фінансової підтримки комунального некомерційного підприємства «Чортківська міська стоматологічна поліклініка» Чортківської міської ради  на 2021-2023 роки</t>
  </si>
  <si>
    <t>Програми підтримки благодійної служби милосердя "Карітас" в м.Чорткові на 2022-2024 роки</t>
  </si>
  <si>
    <t>Програма по забезпеченню безоплатного та пільгового відпуску лікарських засобів за рецептами лікарів у разі амбулаторного лікування окремих груп жителів Чортківської міської територіальної громади за певними категоріями захворювань на 2023-2025 роки</t>
  </si>
  <si>
    <t>Програма підтримки благодійної організації "Дім милосердя" на 2023 - 2025  роки</t>
  </si>
  <si>
    <t>Програма про створення безбар'єрного простору в Чортківській міській територіальній громаді на 2023-2025 роки</t>
  </si>
  <si>
    <t>Програма розвитку та  фінансової підтримки комунального некомерційного підприємства " Центр первинної медико-санітарної допомоги" ЧМР</t>
  </si>
  <si>
    <t>Програма підтримки і розвитку діяльності Чортківської районної організації Товариства Червоного Хреста України "Турбота і милосердя" на 2021-2025 роки</t>
  </si>
  <si>
    <t>Усього</t>
  </si>
  <si>
    <t>затрат</t>
  </si>
  <si>
    <t/>
  </si>
  <si>
    <t>Витрати</t>
  </si>
  <si>
    <t>грн.</t>
  </si>
  <si>
    <t>кошторис доходів та видатків</t>
  </si>
  <si>
    <t>продукту</t>
  </si>
  <si>
    <t>Кількість заходів, залучених до прграми</t>
  </si>
  <si>
    <t>шт.</t>
  </si>
  <si>
    <t>звіт</t>
  </si>
  <si>
    <t>Кількість хворих, які користуються послугами, з них</t>
  </si>
  <si>
    <t>осіб</t>
  </si>
  <si>
    <t>проходять щоденну реабілітацію</t>
  </si>
  <si>
    <t>знаходяться на стаціонарі</t>
  </si>
  <si>
    <t>ефективності</t>
  </si>
  <si>
    <t>Середньомісячна вартість виттрат на один залучений захід</t>
  </si>
  <si>
    <t>якості</t>
  </si>
  <si>
    <t>Рівень забезпечення</t>
  </si>
  <si>
    <t>відс.</t>
  </si>
  <si>
    <t>Забезпечення проведення інших заходів у галузі охорони здоров"я та соціального захисту вразливих категорій населення Чортківської міської територіальної громади.</t>
  </si>
  <si>
    <t>Завдання передбачені бюджетною програмами по ТКВКМБ 0812152 "Іншіпрограми та заходи у сфері охорони здоров'я" у 2023 році виконані повністю. Затверджені паспортом бюджетної програми та фактично проведені у 2023 році видатки, надали можливість забезпечити цілі державної політики , на досягнення яких спрямована реалізація даної бюджетної програми.  . Показники продукту та ефетивності бюджетної програми виконані на 94,54% .</t>
  </si>
  <si>
    <t>Відповідно до аналізу стану виконання результивних показників, на підставі планових і фактично досягнутих показників, мета бюджетної програми, як кінцевий результат відповідає цілям державної політики на досягнення яких спрямована бюджетна програма.Ступінь ефективності результативних показників середній, програма залишається актуальною для подальшої реалізації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</si>
  <si>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</si>
  <si>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</si>
  <si>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</si>
  <si>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</si>
  <si>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Ігор ГРИЦИК</t>
  </si>
  <si>
    <t>Марія САВРУК</t>
  </si>
  <si>
    <t>38743174</t>
  </si>
  <si>
    <t>1955400000</t>
  </si>
  <si>
    <t xml:space="preserve">  гривень</t>
  </si>
  <si>
    <t>місцевого бюджету на 2023  рік</t>
  </si>
  <si>
    <t>0812152</t>
  </si>
  <si>
    <t>Інші програми та заходи у сфері охорони здоров`я</t>
  </si>
  <si>
    <t>Управління соціального захисту та охорони здоров`я  Чортківської міської ради</t>
  </si>
  <si>
    <t>0810000</t>
  </si>
  <si>
    <t>2152</t>
  </si>
  <si>
    <t>0763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</si>
</sst>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6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66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66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6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7" fillId="0" borderId="2" xfId="0" applyNumberFormat="1" applyFont="1" applyBorder="1" applyAlignment="1">
      <alignment horizontal="center" vertical="top" wrapText="1"/>
    </xf>
    <xf numFmtId="49" fontId="7" fillId="0" borderId="3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24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/>
    <row r="2" spans="1:64" ht="9" customHeight="1">
      <c r="AO2" s="77" t="s">
        <v>59</v>
      </c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  <c r="BL2" s="77"/>
    </row>
    <row r="3" spans="1:64" ht="9" customHeight="1">
      <c r="AO3" s="77"/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</row>
    <row r="4" spans="1:64" ht="15.75" customHeight="1">
      <c r="AO4" s="77"/>
      <c r="AP4" s="77"/>
      <c r="AQ4" s="77"/>
      <c r="AR4" s="77"/>
      <c r="AS4" s="77"/>
      <c r="AT4" s="77"/>
      <c r="AU4" s="77"/>
      <c r="AV4" s="77"/>
      <c r="AW4" s="77"/>
      <c r="AX4" s="77"/>
      <c r="AY4" s="77"/>
      <c r="AZ4" s="77"/>
      <c r="BA4" s="77"/>
      <c r="BB4" s="77"/>
      <c r="BC4" s="77"/>
      <c r="BD4" s="77"/>
      <c r="BE4" s="77"/>
      <c r="BF4" s="77"/>
      <c r="BG4" s="77"/>
      <c r="BH4" s="77"/>
      <c r="BI4" s="77"/>
      <c r="BJ4" s="77"/>
      <c r="BK4" s="77"/>
      <c r="BL4" s="77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7"/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  <c r="BG6" s="77"/>
      <c r="BH6" s="77"/>
      <c r="BI6" s="77"/>
      <c r="BJ6" s="77"/>
      <c r="BK6" s="77"/>
      <c r="BL6" s="77"/>
    </row>
    <row r="7" spans="1:64" ht="9.75" hidden="1" customHeight="1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</row>
    <row r="8" spans="1:64" ht="9.75" hidden="1" customHeight="1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78"/>
      <c r="AX8" s="78"/>
      <c r="AY8" s="78"/>
      <c r="AZ8" s="78"/>
      <c r="BA8" s="78"/>
      <c r="BB8" s="78"/>
      <c r="BC8" s="78"/>
      <c r="BD8" s="78"/>
      <c r="BE8" s="78"/>
      <c r="BF8" s="78"/>
      <c r="BG8" s="78"/>
      <c r="BH8" s="78"/>
      <c r="BI8" s="78"/>
      <c r="BJ8" s="78"/>
      <c r="BK8" s="78"/>
      <c r="BL8" s="78"/>
    </row>
    <row r="9" spans="1:64" ht="8.25" hidden="1" customHeight="1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</row>
    <row r="10" spans="1:64" ht="15.75">
      <c r="A10" s="72" t="s">
        <v>18</v>
      </c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</row>
    <row r="11" spans="1:64" ht="15.75" customHeight="1">
      <c r="A11" s="72" t="s">
        <v>35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</row>
    <row r="12" spans="1:64" ht="15.75" customHeight="1">
      <c r="A12" s="72" t="s">
        <v>131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</row>
    <row r="13" spans="1:64" ht="6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>
      <c r="A14" s="18" t="s">
        <v>7</v>
      </c>
      <c r="B14" s="150" t="s">
        <v>122</v>
      </c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19"/>
      <c r="N14" s="151" t="s">
        <v>123</v>
      </c>
      <c r="O14" s="147"/>
      <c r="P14" s="147"/>
      <c r="Q14" s="147"/>
      <c r="R14" s="147"/>
      <c r="S14" s="147"/>
      <c r="T14" s="147"/>
      <c r="U14" s="147"/>
      <c r="V14" s="147"/>
      <c r="W14" s="147"/>
      <c r="X14" s="147"/>
      <c r="Y14" s="147"/>
      <c r="Z14" s="147"/>
      <c r="AA14" s="147"/>
      <c r="AB14" s="147"/>
      <c r="AC14" s="147"/>
      <c r="AD14" s="147"/>
      <c r="AE14" s="147"/>
      <c r="AF14" s="147"/>
      <c r="AG14" s="147"/>
      <c r="AH14" s="147"/>
      <c r="AI14" s="147"/>
      <c r="AJ14" s="147"/>
      <c r="AK14" s="147"/>
      <c r="AL14" s="147"/>
      <c r="AM14" s="147"/>
      <c r="AN14" s="147"/>
      <c r="AO14" s="147"/>
      <c r="AP14" s="147"/>
      <c r="AQ14" s="147"/>
      <c r="AR14" s="147"/>
      <c r="AS14" s="147"/>
      <c r="AT14" s="20"/>
      <c r="AU14" s="150" t="s">
        <v>128</v>
      </c>
      <c r="AV14" s="57"/>
      <c r="AW14" s="57"/>
      <c r="AX14" s="57"/>
      <c r="AY14" s="57"/>
      <c r="AZ14" s="57"/>
      <c r="BA14" s="57"/>
      <c r="BB14" s="57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>
      <c r="A15" s="21"/>
      <c r="B15" s="56" t="s">
        <v>51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21"/>
      <c r="N15" s="59" t="s">
        <v>52</v>
      </c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21"/>
      <c r="AU15" s="56" t="s">
        <v>53</v>
      </c>
      <c r="AV15" s="56"/>
      <c r="AW15" s="56"/>
      <c r="AX15" s="56"/>
      <c r="AY15" s="56"/>
      <c r="AZ15" s="56"/>
      <c r="BA15" s="56"/>
      <c r="BB15" s="56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>
      <c r="A17" s="23" t="s">
        <v>33</v>
      </c>
      <c r="B17" s="150" t="s">
        <v>135</v>
      </c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19"/>
      <c r="N17" s="151" t="s">
        <v>134</v>
      </c>
      <c r="O17" s="147"/>
      <c r="P17" s="147"/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  <c r="AS17" s="147"/>
      <c r="AT17" s="20"/>
      <c r="AU17" s="150" t="s">
        <v>128</v>
      </c>
      <c r="AV17" s="57"/>
      <c r="AW17" s="57"/>
      <c r="AX17" s="57"/>
      <c r="AY17" s="57"/>
      <c r="AZ17" s="57"/>
      <c r="BA17" s="57"/>
      <c r="BB17" s="57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>
      <c r="A18" s="26"/>
      <c r="B18" s="56" t="s">
        <v>51</v>
      </c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21"/>
      <c r="N18" s="59" t="s">
        <v>54</v>
      </c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21"/>
      <c r="AU18" s="56" t="s">
        <v>53</v>
      </c>
      <c r="AV18" s="56"/>
      <c r="AW18" s="56"/>
      <c r="AX18" s="56"/>
      <c r="AY18" s="56"/>
      <c r="AZ18" s="56"/>
      <c r="BA18" s="56"/>
      <c r="BB18" s="56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7.95" customHeight="1">
      <c r="A20" s="18" t="s">
        <v>34</v>
      </c>
      <c r="B20" s="150" t="s">
        <v>132</v>
      </c>
      <c r="C20" s="57"/>
      <c r="D20" s="57"/>
      <c r="E20" s="57"/>
      <c r="F20" s="57"/>
      <c r="G20" s="57"/>
      <c r="H20" s="57"/>
      <c r="I20" s="57"/>
      <c r="J20" s="57"/>
      <c r="K20" s="57"/>
      <c r="L20" s="57"/>
      <c r="M20"/>
      <c r="N20" s="150" t="s">
        <v>136</v>
      </c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24"/>
      <c r="AA20" s="150" t="s">
        <v>137</v>
      </c>
      <c r="AB20" s="57"/>
      <c r="AC20" s="57"/>
      <c r="AD20" s="57"/>
      <c r="AE20" s="57"/>
      <c r="AF20" s="57"/>
      <c r="AG20" s="57"/>
      <c r="AH20" s="57"/>
      <c r="AI20" s="57"/>
      <c r="AJ20" s="24"/>
      <c r="AK20" s="155" t="s">
        <v>133</v>
      </c>
      <c r="AL20" s="147"/>
      <c r="AM20" s="147"/>
      <c r="AN20" s="147"/>
      <c r="AO20" s="147"/>
      <c r="AP20" s="147"/>
      <c r="AQ20" s="147"/>
      <c r="AR20" s="147"/>
      <c r="AS20" s="147"/>
      <c r="AT20" s="147"/>
      <c r="AU20" s="147"/>
      <c r="AV20" s="147"/>
      <c r="AW20" s="147"/>
      <c r="AX20" s="147"/>
      <c r="AY20" s="147"/>
      <c r="AZ20" s="147"/>
      <c r="BA20" s="147"/>
      <c r="BB20" s="147"/>
      <c r="BC20" s="147"/>
      <c r="BD20" s="24"/>
      <c r="BE20" s="150" t="s">
        <v>129</v>
      </c>
      <c r="BF20" s="57"/>
      <c r="BG20" s="57"/>
      <c r="BH20" s="57"/>
      <c r="BI20" s="57"/>
      <c r="BJ20" s="57"/>
      <c r="BK20" s="57"/>
      <c r="BL20" s="57"/>
    </row>
    <row r="21" spans="1:79" ht="23.25" customHeight="1">
      <c r="A21"/>
      <c r="B21" s="56" t="s">
        <v>51</v>
      </c>
      <c r="C21" s="56"/>
      <c r="D21" s="56"/>
      <c r="E21" s="56"/>
      <c r="F21" s="56"/>
      <c r="G21" s="56"/>
      <c r="H21" s="56"/>
      <c r="I21" s="56"/>
      <c r="J21" s="56"/>
      <c r="K21" s="56"/>
      <c r="L21" s="56"/>
      <c r="M21"/>
      <c r="N21" s="56" t="s">
        <v>55</v>
      </c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27"/>
      <c r="AA21" s="58" t="s">
        <v>56</v>
      </c>
      <c r="AB21" s="58"/>
      <c r="AC21" s="58"/>
      <c r="AD21" s="58"/>
      <c r="AE21" s="58"/>
      <c r="AF21" s="58"/>
      <c r="AG21" s="58"/>
      <c r="AH21" s="58"/>
      <c r="AI21" s="58"/>
      <c r="AJ21" s="27"/>
      <c r="AK21" s="60" t="s">
        <v>57</v>
      </c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27"/>
      <c r="BE21" s="56" t="s">
        <v>58</v>
      </c>
      <c r="BF21" s="56"/>
      <c r="BG21" s="56"/>
      <c r="BH21" s="56"/>
      <c r="BI21" s="56"/>
      <c r="BJ21" s="56"/>
      <c r="BK21" s="56"/>
      <c r="BL21" s="56"/>
    </row>
    <row r="22" spans="1:79" ht="6.75" customHeight="1"/>
    <row r="23" spans="1:79" ht="15.75" customHeight="1">
      <c r="A23" s="41" t="s">
        <v>79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>
      <c r="A24" s="68" t="s">
        <v>3</v>
      </c>
      <c r="B24" s="68"/>
      <c r="C24" s="68"/>
      <c r="D24" s="68"/>
      <c r="E24" s="68"/>
      <c r="F24" s="68"/>
      <c r="G24" s="69" t="s">
        <v>38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1"/>
    </row>
    <row r="25" spans="1:79" ht="10.5" hidden="1" customHeight="1">
      <c r="A25" s="92" t="s">
        <v>36</v>
      </c>
      <c r="B25" s="92"/>
      <c r="C25" s="92"/>
      <c r="D25" s="92"/>
      <c r="E25" s="92"/>
      <c r="F25" s="92"/>
      <c r="G25" s="64" t="s">
        <v>14</v>
      </c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6"/>
      <c r="CA25" s="1" t="s">
        <v>49</v>
      </c>
    </row>
    <row r="26" spans="1:79" ht="15.75" customHeight="1">
      <c r="A26" s="92">
        <v>1</v>
      </c>
      <c r="B26" s="92"/>
      <c r="C26" s="92"/>
      <c r="D26" s="92"/>
      <c r="E26" s="92"/>
      <c r="F26" s="92"/>
      <c r="G26" s="110" t="s">
        <v>80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>
      <c r="A29" s="146" t="s">
        <v>119</v>
      </c>
      <c r="B29" s="147"/>
      <c r="C29" s="147"/>
      <c r="D29" s="147"/>
      <c r="E29" s="147"/>
      <c r="F29" s="147"/>
      <c r="G29" s="147"/>
      <c r="H29" s="147"/>
      <c r="I29" s="147"/>
      <c r="J29" s="147"/>
      <c r="K29" s="147"/>
      <c r="L29" s="147"/>
      <c r="M29" s="147"/>
      <c r="N29" s="147"/>
      <c r="O29" s="147"/>
      <c r="P29" s="147"/>
      <c r="Q29" s="147"/>
      <c r="R29" s="147"/>
      <c r="S29" s="147"/>
      <c r="T29" s="147"/>
      <c r="U29" s="147"/>
      <c r="V29" s="147"/>
      <c r="W29" s="147"/>
      <c r="X29" s="147"/>
      <c r="Y29" s="147"/>
      <c r="Z29" s="147"/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  <c r="AO29" s="147"/>
      <c r="AP29" s="147"/>
      <c r="AQ29" s="147"/>
      <c r="AR29" s="147"/>
      <c r="AS29" s="147"/>
      <c r="AT29" s="147"/>
      <c r="AU29" s="147"/>
      <c r="AV29" s="147"/>
      <c r="AW29" s="147"/>
      <c r="AX29" s="147"/>
      <c r="AY29" s="147"/>
      <c r="AZ29" s="147"/>
      <c r="BA29" s="147"/>
      <c r="BB29" s="147"/>
      <c r="BC29" s="147"/>
      <c r="BD29" s="147"/>
      <c r="BE29" s="147"/>
      <c r="BF29" s="147"/>
      <c r="BG29" s="147"/>
      <c r="BH29" s="147"/>
      <c r="BI29" s="147"/>
      <c r="BJ29" s="147"/>
      <c r="BK29" s="147"/>
      <c r="BL29" s="147"/>
    </row>
    <row r="30" spans="1:79" ht="12.75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>
      <c r="A32" s="68" t="s">
        <v>3</v>
      </c>
      <c r="B32" s="68"/>
      <c r="C32" s="68"/>
      <c r="D32" s="68"/>
      <c r="E32" s="68"/>
      <c r="F32" s="68"/>
      <c r="G32" s="69" t="s">
        <v>39</v>
      </c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1"/>
    </row>
    <row r="33" spans="1:79" ht="10.5" hidden="1" customHeight="1">
      <c r="A33" s="92" t="s">
        <v>13</v>
      </c>
      <c r="B33" s="92"/>
      <c r="C33" s="92"/>
      <c r="D33" s="92"/>
      <c r="E33" s="92"/>
      <c r="F33" s="92"/>
      <c r="G33" s="64" t="s">
        <v>14</v>
      </c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6"/>
      <c r="CA33" s="1" t="s">
        <v>50</v>
      </c>
    </row>
    <row r="34" spans="1:79" ht="15" customHeight="1">
      <c r="A34" s="92">
        <v>1</v>
      </c>
      <c r="B34" s="92"/>
      <c r="C34" s="92"/>
      <c r="D34" s="92"/>
      <c r="E34" s="92"/>
      <c r="F34" s="92"/>
      <c r="G34" s="110" t="s">
        <v>81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5" spans="1:79" ht="25.5" customHeight="1">
      <c r="A35" s="92">
        <v>2</v>
      </c>
      <c r="B35" s="92"/>
      <c r="C35" s="92"/>
      <c r="D35" s="92"/>
      <c r="E35" s="92"/>
      <c r="F35" s="92"/>
      <c r="G35" s="110" t="s">
        <v>82</v>
      </c>
      <c r="H35" s="111"/>
      <c r="I35" s="111"/>
      <c r="J35" s="111"/>
      <c r="K35" s="111"/>
      <c r="L35" s="111"/>
      <c r="M35" s="111"/>
      <c r="N35" s="111"/>
      <c r="O35" s="111"/>
      <c r="P35" s="111"/>
      <c r="Q35" s="111"/>
      <c r="R35" s="111"/>
      <c r="S35" s="111"/>
      <c r="T35" s="111"/>
      <c r="U35" s="111"/>
      <c r="V35" s="111"/>
      <c r="W35" s="111"/>
      <c r="X35" s="111"/>
      <c r="Y35" s="111"/>
      <c r="Z35" s="111"/>
      <c r="AA35" s="111"/>
      <c r="AB35" s="111"/>
      <c r="AC35" s="111"/>
      <c r="AD35" s="111"/>
      <c r="AE35" s="111"/>
      <c r="AF35" s="111"/>
      <c r="AG35" s="111"/>
      <c r="AH35" s="111"/>
      <c r="AI35" s="111"/>
      <c r="AJ35" s="111"/>
      <c r="AK35" s="111"/>
      <c r="AL35" s="111"/>
      <c r="AM35" s="111"/>
      <c r="AN35" s="111"/>
      <c r="AO35" s="111"/>
      <c r="AP35" s="111"/>
      <c r="AQ35" s="111"/>
      <c r="AR35" s="111"/>
      <c r="AS35" s="111"/>
      <c r="AT35" s="111"/>
      <c r="AU35" s="111"/>
      <c r="AV35" s="111"/>
      <c r="AW35" s="111"/>
      <c r="AX35" s="111"/>
      <c r="AY35" s="111"/>
      <c r="AZ35" s="111"/>
      <c r="BA35" s="111"/>
      <c r="BB35" s="111"/>
      <c r="BC35" s="111"/>
      <c r="BD35" s="111"/>
      <c r="BE35" s="111"/>
      <c r="BF35" s="111"/>
      <c r="BG35" s="111"/>
      <c r="BH35" s="111"/>
      <c r="BI35" s="111"/>
      <c r="BJ35" s="111"/>
      <c r="BK35" s="111"/>
      <c r="BL35" s="112"/>
    </row>
    <row r="37" spans="1:79" ht="15.75" customHeight="1">
      <c r="A37" s="41" t="s">
        <v>73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.75" customHeight="1">
      <c r="A38" s="41" t="s">
        <v>74</v>
      </c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1"/>
      <c r="BM38" s="41"/>
      <c r="BN38" s="41"/>
      <c r="BO38" s="41"/>
      <c r="BP38" s="41"/>
      <c r="BQ38" s="41"/>
    </row>
    <row r="39" spans="1:79" ht="15" customHeight="1">
      <c r="A39" s="96" t="s">
        <v>130</v>
      </c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96"/>
      <c r="M39" s="96"/>
      <c r="N39" s="96"/>
      <c r="O39" s="96"/>
      <c r="P39" s="96"/>
      <c r="Q39" s="96"/>
      <c r="R39" s="96"/>
      <c r="S39" s="96"/>
      <c r="T39" s="96"/>
      <c r="U39" s="96"/>
      <c r="V39" s="96"/>
      <c r="W39" s="96"/>
      <c r="X39" s="96"/>
      <c r="Y39" s="96"/>
      <c r="Z39" s="96"/>
      <c r="AA39" s="96"/>
      <c r="AB39" s="96"/>
      <c r="AC39" s="96"/>
      <c r="AD39" s="96"/>
      <c r="AE39" s="96"/>
      <c r="AF39" s="96"/>
      <c r="AG39" s="96"/>
      <c r="AH39" s="96"/>
      <c r="AI39" s="96"/>
      <c r="AJ39" s="96"/>
      <c r="AK39" s="96"/>
      <c r="AL39" s="96"/>
      <c r="AM39" s="96"/>
      <c r="AN39" s="96"/>
      <c r="AO39" s="96"/>
      <c r="AP39" s="96"/>
      <c r="AQ39" s="96"/>
      <c r="AR39" s="96"/>
      <c r="AS39" s="96"/>
      <c r="AT39" s="96"/>
      <c r="AU39" s="96"/>
      <c r="AV39" s="96"/>
      <c r="AW39" s="96"/>
      <c r="AX39" s="96"/>
      <c r="AY39" s="96"/>
      <c r="AZ39" s="96"/>
      <c r="BA39" s="96"/>
      <c r="BB39" s="96"/>
      <c r="BC39" s="96"/>
      <c r="BD39" s="96"/>
      <c r="BE39" s="96"/>
      <c r="BF39" s="96"/>
      <c r="BG39" s="96"/>
      <c r="BH39" s="96"/>
      <c r="BI39" s="96"/>
      <c r="BJ39" s="96"/>
      <c r="BK39" s="96"/>
      <c r="BL39" s="96"/>
      <c r="BM39" s="96"/>
      <c r="BN39" s="96"/>
      <c r="BO39" s="96"/>
      <c r="BP39" s="96"/>
      <c r="BQ39" s="96"/>
    </row>
    <row r="40" spans="1:79" ht="48" customHeight="1">
      <c r="A40" s="52" t="s">
        <v>3</v>
      </c>
      <c r="B40" s="52"/>
      <c r="C40" s="52" t="s">
        <v>66</v>
      </c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 t="s">
        <v>25</v>
      </c>
      <c r="AB40" s="52"/>
      <c r="AC40" s="52"/>
      <c r="AD40" s="52"/>
      <c r="AE40" s="52"/>
      <c r="AF40" s="52"/>
      <c r="AG40" s="52"/>
      <c r="AH40" s="52"/>
      <c r="AI40" s="52"/>
      <c r="AJ40" s="52"/>
      <c r="AK40" s="52"/>
      <c r="AL40" s="52"/>
      <c r="AM40" s="52"/>
      <c r="AN40" s="52"/>
      <c r="AO40" s="52"/>
      <c r="AP40" s="52" t="s">
        <v>44</v>
      </c>
      <c r="AQ40" s="52"/>
      <c r="AR40" s="52"/>
      <c r="AS40" s="52"/>
      <c r="AT40" s="52"/>
      <c r="AU40" s="52"/>
      <c r="AV40" s="52"/>
      <c r="AW40" s="52"/>
      <c r="AX40" s="52"/>
      <c r="AY40" s="52"/>
      <c r="AZ40" s="52"/>
      <c r="BA40" s="52"/>
      <c r="BB40" s="52"/>
      <c r="BC40" s="52"/>
      <c r="BD40" s="52" t="s">
        <v>0</v>
      </c>
      <c r="BE40" s="52"/>
      <c r="BF40" s="52"/>
      <c r="BG40" s="52"/>
      <c r="BH40" s="52"/>
      <c r="BI40" s="52"/>
      <c r="BJ40" s="52"/>
      <c r="BK40" s="52"/>
      <c r="BL40" s="52"/>
      <c r="BM40" s="52"/>
      <c r="BN40" s="52"/>
      <c r="BO40" s="52"/>
      <c r="BP40" s="52"/>
      <c r="BQ40" s="52"/>
    </row>
    <row r="41" spans="1:79" ht="29.1" customHeight="1">
      <c r="A41" s="52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 t="s">
        <v>2</v>
      </c>
      <c r="AB41" s="52"/>
      <c r="AC41" s="52"/>
      <c r="AD41" s="52"/>
      <c r="AE41" s="52"/>
      <c r="AF41" s="52" t="s">
        <v>1</v>
      </c>
      <c r="AG41" s="52"/>
      <c r="AH41" s="52"/>
      <c r="AI41" s="52"/>
      <c r="AJ41" s="52"/>
      <c r="AK41" s="52" t="s">
        <v>26</v>
      </c>
      <c r="AL41" s="52"/>
      <c r="AM41" s="52"/>
      <c r="AN41" s="52"/>
      <c r="AO41" s="52"/>
      <c r="AP41" s="52" t="s">
        <v>2</v>
      </c>
      <c r="AQ41" s="52"/>
      <c r="AR41" s="52"/>
      <c r="AS41" s="52"/>
      <c r="AT41" s="52"/>
      <c r="AU41" s="52" t="s">
        <v>1</v>
      </c>
      <c r="AV41" s="52"/>
      <c r="AW41" s="52"/>
      <c r="AX41" s="52"/>
      <c r="AY41" s="52"/>
      <c r="AZ41" s="52" t="s">
        <v>26</v>
      </c>
      <c r="BA41" s="52"/>
      <c r="BB41" s="52"/>
      <c r="BC41" s="52"/>
      <c r="BD41" s="52" t="s">
        <v>2</v>
      </c>
      <c r="BE41" s="52"/>
      <c r="BF41" s="52"/>
      <c r="BG41" s="52"/>
      <c r="BH41" s="52"/>
      <c r="BI41" s="52" t="s">
        <v>1</v>
      </c>
      <c r="BJ41" s="52"/>
      <c r="BK41" s="52"/>
      <c r="BL41" s="52"/>
      <c r="BM41" s="52"/>
      <c r="BN41" s="52" t="s">
        <v>27</v>
      </c>
      <c r="BO41" s="52"/>
      <c r="BP41" s="52"/>
      <c r="BQ41" s="52"/>
    </row>
    <row r="42" spans="1:79" ht="15.95" customHeight="1">
      <c r="A42" s="67">
        <v>1</v>
      </c>
      <c r="B42" s="67"/>
      <c r="C42" s="67">
        <v>2</v>
      </c>
      <c r="D42" s="67"/>
      <c r="E42" s="67"/>
      <c r="F42" s="67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1">
        <v>3</v>
      </c>
      <c r="AB42" s="62"/>
      <c r="AC42" s="62"/>
      <c r="AD42" s="62"/>
      <c r="AE42" s="63"/>
      <c r="AF42" s="61">
        <v>4</v>
      </c>
      <c r="AG42" s="62"/>
      <c r="AH42" s="62"/>
      <c r="AI42" s="62"/>
      <c r="AJ42" s="63"/>
      <c r="AK42" s="61">
        <v>5</v>
      </c>
      <c r="AL42" s="62"/>
      <c r="AM42" s="62"/>
      <c r="AN42" s="62"/>
      <c r="AO42" s="63"/>
      <c r="AP42" s="61">
        <v>6</v>
      </c>
      <c r="AQ42" s="62"/>
      <c r="AR42" s="62"/>
      <c r="AS42" s="62"/>
      <c r="AT42" s="63"/>
      <c r="AU42" s="61">
        <v>7</v>
      </c>
      <c r="AV42" s="62"/>
      <c r="AW42" s="62"/>
      <c r="AX42" s="62"/>
      <c r="AY42" s="63"/>
      <c r="AZ42" s="61">
        <v>8</v>
      </c>
      <c r="BA42" s="62"/>
      <c r="BB42" s="62"/>
      <c r="BC42" s="63"/>
      <c r="BD42" s="61">
        <v>9</v>
      </c>
      <c r="BE42" s="62"/>
      <c r="BF42" s="62"/>
      <c r="BG42" s="62"/>
      <c r="BH42" s="63"/>
      <c r="BI42" s="67">
        <v>10</v>
      </c>
      <c r="BJ42" s="67"/>
      <c r="BK42" s="67"/>
      <c r="BL42" s="67"/>
      <c r="BM42" s="67"/>
      <c r="BN42" s="67">
        <v>11</v>
      </c>
      <c r="BO42" s="67"/>
      <c r="BP42" s="67"/>
      <c r="BQ42" s="67"/>
    </row>
    <row r="43" spans="1:79" ht="15.75" hidden="1" customHeight="1">
      <c r="A43" s="92" t="s">
        <v>13</v>
      </c>
      <c r="B43" s="92"/>
      <c r="C43" s="74" t="s">
        <v>14</v>
      </c>
      <c r="D43" s="74"/>
      <c r="E43" s="74"/>
      <c r="F43" s="74"/>
      <c r="G43" s="74"/>
      <c r="H43" s="74"/>
      <c r="I43" s="74"/>
      <c r="J43" s="74"/>
      <c r="K43" s="74"/>
      <c r="L43" s="74"/>
      <c r="M43" s="74"/>
      <c r="N43" s="74"/>
      <c r="O43" s="74"/>
      <c r="P43" s="74"/>
      <c r="Q43" s="74"/>
      <c r="R43" s="74"/>
      <c r="S43" s="74"/>
      <c r="T43" s="74"/>
      <c r="U43" s="74"/>
      <c r="V43" s="74"/>
      <c r="W43" s="74"/>
      <c r="X43" s="74"/>
      <c r="Y43" s="74"/>
      <c r="Z43" s="75"/>
      <c r="AA43" s="40" t="s">
        <v>10</v>
      </c>
      <c r="AB43" s="40"/>
      <c r="AC43" s="40"/>
      <c r="AD43" s="40"/>
      <c r="AE43" s="40"/>
      <c r="AF43" s="40" t="s">
        <v>9</v>
      </c>
      <c r="AG43" s="40"/>
      <c r="AH43" s="40"/>
      <c r="AI43" s="40"/>
      <c r="AJ43" s="40"/>
      <c r="AK43" s="76" t="s">
        <v>16</v>
      </c>
      <c r="AL43" s="76"/>
      <c r="AM43" s="76"/>
      <c r="AN43" s="76"/>
      <c r="AO43" s="76"/>
      <c r="AP43" s="40" t="s">
        <v>11</v>
      </c>
      <c r="AQ43" s="40"/>
      <c r="AR43" s="40"/>
      <c r="AS43" s="40"/>
      <c r="AT43" s="40"/>
      <c r="AU43" s="40" t="s">
        <v>12</v>
      </c>
      <c r="AV43" s="40"/>
      <c r="AW43" s="40"/>
      <c r="AX43" s="40"/>
      <c r="AY43" s="40"/>
      <c r="AZ43" s="76" t="s">
        <v>16</v>
      </c>
      <c r="BA43" s="76"/>
      <c r="BB43" s="76"/>
      <c r="BC43" s="76"/>
      <c r="BD43" s="48" t="s">
        <v>31</v>
      </c>
      <c r="BE43" s="48"/>
      <c r="BF43" s="48"/>
      <c r="BG43" s="48"/>
      <c r="BH43" s="48"/>
      <c r="BI43" s="48" t="s">
        <v>31</v>
      </c>
      <c r="BJ43" s="48"/>
      <c r="BK43" s="48"/>
      <c r="BL43" s="48"/>
      <c r="BM43" s="48"/>
      <c r="BN43" s="104" t="s">
        <v>16</v>
      </c>
      <c r="BO43" s="104"/>
      <c r="BP43" s="104"/>
      <c r="BQ43" s="104"/>
      <c r="CA43" s="1" t="s">
        <v>19</v>
      </c>
    </row>
    <row r="44" spans="1:79" ht="38.25" customHeight="1">
      <c r="A44" s="80">
        <v>1</v>
      </c>
      <c r="B44" s="80"/>
      <c r="C44" s="113" t="s">
        <v>83</v>
      </c>
      <c r="D44" s="114"/>
      <c r="E44" s="114"/>
      <c r="F44" s="114"/>
      <c r="G44" s="114"/>
      <c r="H44" s="114"/>
      <c r="I44" s="114"/>
      <c r="J44" s="114"/>
      <c r="K44" s="114"/>
      <c r="L44" s="114"/>
      <c r="M44" s="114"/>
      <c r="N44" s="114"/>
      <c r="O44" s="114"/>
      <c r="P44" s="114"/>
      <c r="Q44" s="114"/>
      <c r="R44" s="114"/>
      <c r="S44" s="114"/>
      <c r="T44" s="114"/>
      <c r="U44" s="114"/>
      <c r="V44" s="114"/>
      <c r="W44" s="114"/>
      <c r="X44" s="114"/>
      <c r="Y44" s="114"/>
      <c r="Z44" s="115"/>
      <c r="AA44" s="55">
        <v>125000</v>
      </c>
      <c r="AB44" s="55"/>
      <c r="AC44" s="55"/>
      <c r="AD44" s="55"/>
      <c r="AE44" s="55"/>
      <c r="AF44" s="55">
        <v>0</v>
      </c>
      <c r="AG44" s="55"/>
      <c r="AH44" s="55"/>
      <c r="AI44" s="55"/>
      <c r="AJ44" s="55"/>
      <c r="AK44" s="55">
        <f>AA44+AF44</f>
        <v>125000</v>
      </c>
      <c r="AL44" s="55"/>
      <c r="AM44" s="55"/>
      <c r="AN44" s="55"/>
      <c r="AO44" s="55"/>
      <c r="AP44" s="55">
        <v>101459.43</v>
      </c>
      <c r="AQ44" s="55"/>
      <c r="AR44" s="55"/>
      <c r="AS44" s="55"/>
      <c r="AT44" s="55"/>
      <c r="AU44" s="55">
        <v>0</v>
      </c>
      <c r="AV44" s="55"/>
      <c r="AW44" s="55"/>
      <c r="AX44" s="55"/>
      <c r="AY44" s="55"/>
      <c r="AZ44" s="55">
        <f>AP44+AU44</f>
        <v>101459.43</v>
      </c>
      <c r="BA44" s="55"/>
      <c r="BB44" s="55"/>
      <c r="BC44" s="55"/>
      <c r="BD44" s="55">
        <f>AP44-AA44</f>
        <v>-23540.570000000007</v>
      </c>
      <c r="BE44" s="55"/>
      <c r="BF44" s="55"/>
      <c r="BG44" s="55"/>
      <c r="BH44" s="55"/>
      <c r="BI44" s="55">
        <f>AU44-AF44</f>
        <v>0</v>
      </c>
      <c r="BJ44" s="55"/>
      <c r="BK44" s="55"/>
      <c r="BL44" s="55"/>
      <c r="BM44" s="55"/>
      <c r="BN44" s="55">
        <f>BD44+BI44</f>
        <v>-23540.570000000007</v>
      </c>
      <c r="BO44" s="55"/>
      <c r="BP44" s="55"/>
      <c r="BQ44" s="55"/>
      <c r="CA44" s="1" t="s">
        <v>20</v>
      </c>
    </row>
    <row r="45" spans="1:79" ht="38.25" customHeight="1">
      <c r="A45" s="80">
        <v>2</v>
      </c>
      <c r="B45" s="80"/>
      <c r="C45" s="113" t="s">
        <v>84</v>
      </c>
      <c r="D45" s="114"/>
      <c r="E45" s="114"/>
      <c r="F45" s="114"/>
      <c r="G45" s="114"/>
      <c r="H45" s="114"/>
      <c r="I45" s="114"/>
      <c r="J45" s="114"/>
      <c r="K45" s="114"/>
      <c r="L45" s="114"/>
      <c r="M45" s="114"/>
      <c r="N45" s="114"/>
      <c r="O45" s="114"/>
      <c r="P45" s="114"/>
      <c r="Q45" s="114"/>
      <c r="R45" s="114"/>
      <c r="S45" s="114"/>
      <c r="T45" s="114"/>
      <c r="U45" s="114"/>
      <c r="V45" s="114"/>
      <c r="W45" s="114"/>
      <c r="X45" s="114"/>
      <c r="Y45" s="114"/>
      <c r="Z45" s="115"/>
      <c r="AA45" s="55">
        <v>975000</v>
      </c>
      <c r="AB45" s="55"/>
      <c r="AC45" s="55"/>
      <c r="AD45" s="55"/>
      <c r="AE45" s="55"/>
      <c r="AF45" s="55">
        <v>0</v>
      </c>
      <c r="AG45" s="55"/>
      <c r="AH45" s="55"/>
      <c r="AI45" s="55"/>
      <c r="AJ45" s="55"/>
      <c r="AK45" s="55">
        <f>AA45+AF45</f>
        <v>975000</v>
      </c>
      <c r="AL45" s="55"/>
      <c r="AM45" s="55"/>
      <c r="AN45" s="55"/>
      <c r="AO45" s="55"/>
      <c r="AP45" s="55">
        <v>998540.57</v>
      </c>
      <c r="AQ45" s="55"/>
      <c r="AR45" s="55"/>
      <c r="AS45" s="55"/>
      <c r="AT45" s="55"/>
      <c r="AU45" s="55">
        <v>0</v>
      </c>
      <c r="AV45" s="55"/>
      <c r="AW45" s="55"/>
      <c r="AX45" s="55"/>
      <c r="AY45" s="55"/>
      <c r="AZ45" s="55">
        <f>AP45+AU45</f>
        <v>998540.57</v>
      </c>
      <c r="BA45" s="55"/>
      <c r="BB45" s="55"/>
      <c r="BC45" s="55"/>
      <c r="BD45" s="55">
        <f>AP45-AA45</f>
        <v>23540.569999999949</v>
      </c>
      <c r="BE45" s="55"/>
      <c r="BF45" s="55"/>
      <c r="BG45" s="55"/>
      <c r="BH45" s="55"/>
      <c r="BI45" s="55">
        <f>AU45-AF45</f>
        <v>0</v>
      </c>
      <c r="BJ45" s="55"/>
      <c r="BK45" s="55"/>
      <c r="BL45" s="55"/>
      <c r="BM45" s="55"/>
      <c r="BN45" s="55">
        <f>BD45+BI45</f>
        <v>23540.569999999949</v>
      </c>
      <c r="BO45" s="55"/>
      <c r="BP45" s="55"/>
      <c r="BQ45" s="55"/>
    </row>
    <row r="46" spans="1:79" ht="25.5" customHeight="1">
      <c r="A46" s="80">
        <v>3</v>
      </c>
      <c r="B46" s="80"/>
      <c r="C46" s="113" t="s">
        <v>85</v>
      </c>
      <c r="D46" s="114"/>
      <c r="E46" s="114"/>
      <c r="F46" s="114"/>
      <c r="G46" s="114"/>
      <c r="H46" s="114"/>
      <c r="I46" s="114"/>
      <c r="J46" s="114"/>
      <c r="K46" s="114"/>
      <c r="L46" s="114"/>
      <c r="M46" s="114"/>
      <c r="N46" s="114"/>
      <c r="O46" s="114"/>
      <c r="P46" s="114"/>
      <c r="Q46" s="114"/>
      <c r="R46" s="114"/>
      <c r="S46" s="114"/>
      <c r="T46" s="114"/>
      <c r="U46" s="114"/>
      <c r="V46" s="114"/>
      <c r="W46" s="114"/>
      <c r="X46" s="114"/>
      <c r="Y46" s="114"/>
      <c r="Z46" s="115"/>
      <c r="AA46" s="55">
        <v>100000</v>
      </c>
      <c r="AB46" s="55"/>
      <c r="AC46" s="55"/>
      <c r="AD46" s="55"/>
      <c r="AE46" s="55"/>
      <c r="AF46" s="55">
        <v>0</v>
      </c>
      <c r="AG46" s="55"/>
      <c r="AH46" s="55"/>
      <c r="AI46" s="55"/>
      <c r="AJ46" s="55"/>
      <c r="AK46" s="55">
        <f>AA46+AF46</f>
        <v>100000</v>
      </c>
      <c r="AL46" s="55"/>
      <c r="AM46" s="55"/>
      <c r="AN46" s="55"/>
      <c r="AO46" s="55"/>
      <c r="AP46" s="55">
        <v>99952.1</v>
      </c>
      <c r="AQ46" s="55"/>
      <c r="AR46" s="55"/>
      <c r="AS46" s="55"/>
      <c r="AT46" s="55"/>
      <c r="AU46" s="55">
        <v>0</v>
      </c>
      <c r="AV46" s="55"/>
      <c r="AW46" s="55"/>
      <c r="AX46" s="55"/>
      <c r="AY46" s="55"/>
      <c r="AZ46" s="55">
        <f>AP46+AU46</f>
        <v>99952.1</v>
      </c>
      <c r="BA46" s="55"/>
      <c r="BB46" s="55"/>
      <c r="BC46" s="55"/>
      <c r="BD46" s="55">
        <f>AP46-AA46</f>
        <v>-47.899999999994179</v>
      </c>
      <c r="BE46" s="55"/>
      <c r="BF46" s="55"/>
      <c r="BG46" s="55"/>
      <c r="BH46" s="55"/>
      <c r="BI46" s="55">
        <f>AU46-AF46</f>
        <v>0</v>
      </c>
      <c r="BJ46" s="55"/>
      <c r="BK46" s="55"/>
      <c r="BL46" s="55"/>
      <c r="BM46" s="55"/>
      <c r="BN46" s="55">
        <f>BD46+BI46</f>
        <v>-47.899999999994179</v>
      </c>
      <c r="BO46" s="55"/>
      <c r="BP46" s="55"/>
      <c r="BQ46" s="55"/>
    </row>
    <row r="47" spans="1:79" ht="15" customHeight="1">
      <c r="A47" s="80">
        <v>4</v>
      </c>
      <c r="B47" s="80"/>
      <c r="C47" s="113" t="s">
        <v>86</v>
      </c>
      <c r="D47" s="114"/>
      <c r="E47" s="114"/>
      <c r="F47" s="114"/>
      <c r="G47" s="114"/>
      <c r="H47" s="114"/>
      <c r="I47" s="114"/>
      <c r="J47" s="114"/>
      <c r="K47" s="114"/>
      <c r="L47" s="114"/>
      <c r="M47" s="114"/>
      <c r="N47" s="114"/>
      <c r="O47" s="114"/>
      <c r="P47" s="114"/>
      <c r="Q47" s="114"/>
      <c r="R47" s="114"/>
      <c r="S47" s="114"/>
      <c r="T47" s="114"/>
      <c r="U47" s="114"/>
      <c r="V47" s="114"/>
      <c r="W47" s="114"/>
      <c r="X47" s="114"/>
      <c r="Y47" s="114"/>
      <c r="Z47" s="115"/>
      <c r="AA47" s="55">
        <v>800000</v>
      </c>
      <c r="AB47" s="55"/>
      <c r="AC47" s="55"/>
      <c r="AD47" s="55"/>
      <c r="AE47" s="55"/>
      <c r="AF47" s="55">
        <v>0</v>
      </c>
      <c r="AG47" s="55"/>
      <c r="AH47" s="55"/>
      <c r="AI47" s="55"/>
      <c r="AJ47" s="55"/>
      <c r="AK47" s="55">
        <f>AA47+AF47</f>
        <v>800000</v>
      </c>
      <c r="AL47" s="55"/>
      <c r="AM47" s="55"/>
      <c r="AN47" s="55"/>
      <c r="AO47" s="55"/>
      <c r="AP47" s="55">
        <v>799922.47</v>
      </c>
      <c r="AQ47" s="55"/>
      <c r="AR47" s="55"/>
      <c r="AS47" s="55"/>
      <c r="AT47" s="55"/>
      <c r="AU47" s="55">
        <v>0</v>
      </c>
      <c r="AV47" s="55"/>
      <c r="AW47" s="55"/>
      <c r="AX47" s="55"/>
      <c r="AY47" s="55"/>
      <c r="AZ47" s="55">
        <f>AP47+AU47</f>
        <v>799922.47</v>
      </c>
      <c r="BA47" s="55"/>
      <c r="BB47" s="55"/>
      <c r="BC47" s="55"/>
      <c r="BD47" s="55">
        <f>AP47-AA47</f>
        <v>-77.53000000002794</v>
      </c>
      <c r="BE47" s="55"/>
      <c r="BF47" s="55"/>
      <c r="BG47" s="55"/>
      <c r="BH47" s="55"/>
      <c r="BI47" s="55">
        <f>AU47-AF47</f>
        <v>0</v>
      </c>
      <c r="BJ47" s="55"/>
      <c r="BK47" s="55"/>
      <c r="BL47" s="55"/>
      <c r="BM47" s="55"/>
      <c r="BN47" s="55">
        <f>BD47+BI47</f>
        <v>-77.53000000002794</v>
      </c>
      <c r="BO47" s="55"/>
      <c r="BP47" s="55"/>
      <c r="BQ47" s="55"/>
    </row>
    <row r="48" spans="1:79" ht="25.5" customHeight="1">
      <c r="A48" s="80">
        <v>5</v>
      </c>
      <c r="B48" s="80"/>
      <c r="C48" s="113" t="s">
        <v>87</v>
      </c>
      <c r="D48" s="114"/>
      <c r="E48" s="114"/>
      <c r="F48" s="114"/>
      <c r="G48" s="114"/>
      <c r="H48" s="114"/>
      <c r="I48" s="114"/>
      <c r="J48" s="114"/>
      <c r="K48" s="114"/>
      <c r="L48" s="114"/>
      <c r="M48" s="114"/>
      <c r="N48" s="114"/>
      <c r="O48" s="114"/>
      <c r="P48" s="114"/>
      <c r="Q48" s="114"/>
      <c r="R48" s="114"/>
      <c r="S48" s="114"/>
      <c r="T48" s="114"/>
      <c r="U48" s="114"/>
      <c r="V48" s="114"/>
      <c r="W48" s="114"/>
      <c r="X48" s="114"/>
      <c r="Y48" s="114"/>
      <c r="Z48" s="115"/>
      <c r="AA48" s="55">
        <v>200000</v>
      </c>
      <c r="AB48" s="55"/>
      <c r="AC48" s="55"/>
      <c r="AD48" s="55"/>
      <c r="AE48" s="55"/>
      <c r="AF48" s="55">
        <v>0</v>
      </c>
      <c r="AG48" s="55"/>
      <c r="AH48" s="55"/>
      <c r="AI48" s="55"/>
      <c r="AJ48" s="55"/>
      <c r="AK48" s="55">
        <f>AA48+AF48</f>
        <v>200000</v>
      </c>
      <c r="AL48" s="55"/>
      <c r="AM48" s="55"/>
      <c r="AN48" s="55"/>
      <c r="AO48" s="55"/>
      <c r="AP48" s="55">
        <v>200000</v>
      </c>
      <c r="AQ48" s="55"/>
      <c r="AR48" s="55"/>
      <c r="AS48" s="55"/>
      <c r="AT48" s="55"/>
      <c r="AU48" s="55">
        <v>0</v>
      </c>
      <c r="AV48" s="55"/>
      <c r="AW48" s="55"/>
      <c r="AX48" s="55"/>
      <c r="AY48" s="55"/>
      <c r="AZ48" s="55">
        <f>AP48+AU48</f>
        <v>200000</v>
      </c>
      <c r="BA48" s="55"/>
      <c r="BB48" s="55"/>
      <c r="BC48" s="55"/>
      <c r="BD48" s="55">
        <f>AP48-AA48</f>
        <v>0</v>
      </c>
      <c r="BE48" s="55"/>
      <c r="BF48" s="55"/>
      <c r="BG48" s="55"/>
      <c r="BH48" s="55"/>
      <c r="BI48" s="55">
        <f>AU48-AF48</f>
        <v>0</v>
      </c>
      <c r="BJ48" s="55"/>
      <c r="BK48" s="55"/>
      <c r="BL48" s="55"/>
      <c r="BM48" s="55"/>
      <c r="BN48" s="55">
        <f>BD48+BI48</f>
        <v>0</v>
      </c>
      <c r="BO48" s="55"/>
      <c r="BP48" s="55"/>
      <c r="BQ48" s="55"/>
    </row>
    <row r="49" spans="1:79" ht="38.25" customHeight="1">
      <c r="A49" s="80">
        <v>6</v>
      </c>
      <c r="B49" s="80"/>
      <c r="C49" s="113" t="s">
        <v>88</v>
      </c>
      <c r="D49" s="114"/>
      <c r="E49" s="114"/>
      <c r="F49" s="114"/>
      <c r="G49" s="114"/>
      <c r="H49" s="114"/>
      <c r="I49" s="114"/>
      <c r="J49" s="114"/>
      <c r="K49" s="114"/>
      <c r="L49" s="114"/>
      <c r="M49" s="114"/>
      <c r="N49" s="114"/>
      <c r="O49" s="114"/>
      <c r="P49" s="114"/>
      <c r="Q49" s="114"/>
      <c r="R49" s="114"/>
      <c r="S49" s="114"/>
      <c r="T49" s="114"/>
      <c r="U49" s="114"/>
      <c r="V49" s="114"/>
      <c r="W49" s="114"/>
      <c r="X49" s="114"/>
      <c r="Y49" s="114"/>
      <c r="Z49" s="115"/>
      <c r="AA49" s="55">
        <v>3170148.18</v>
      </c>
      <c r="AB49" s="55"/>
      <c r="AC49" s="55"/>
      <c r="AD49" s="55"/>
      <c r="AE49" s="55"/>
      <c r="AF49" s="55">
        <v>1053773</v>
      </c>
      <c r="AG49" s="55"/>
      <c r="AH49" s="55"/>
      <c r="AI49" s="55"/>
      <c r="AJ49" s="55"/>
      <c r="AK49" s="55">
        <f>AA49+AF49</f>
        <v>4223921.18</v>
      </c>
      <c r="AL49" s="55"/>
      <c r="AM49" s="55"/>
      <c r="AN49" s="55"/>
      <c r="AO49" s="55"/>
      <c r="AP49" s="55">
        <v>3170147.52</v>
      </c>
      <c r="AQ49" s="55"/>
      <c r="AR49" s="55"/>
      <c r="AS49" s="55"/>
      <c r="AT49" s="55"/>
      <c r="AU49" s="55">
        <v>953921</v>
      </c>
      <c r="AV49" s="55"/>
      <c r="AW49" s="55"/>
      <c r="AX49" s="55"/>
      <c r="AY49" s="55"/>
      <c r="AZ49" s="55">
        <f>AP49+AU49</f>
        <v>4124068.52</v>
      </c>
      <c r="BA49" s="55"/>
      <c r="BB49" s="55"/>
      <c r="BC49" s="55"/>
      <c r="BD49" s="55">
        <f>AP49-AA49</f>
        <v>-0.66000000014901161</v>
      </c>
      <c r="BE49" s="55"/>
      <c r="BF49" s="55"/>
      <c r="BG49" s="55"/>
      <c r="BH49" s="55"/>
      <c r="BI49" s="55">
        <f>AU49-AF49</f>
        <v>-99852</v>
      </c>
      <c r="BJ49" s="55"/>
      <c r="BK49" s="55"/>
      <c r="BL49" s="55"/>
      <c r="BM49" s="55"/>
      <c r="BN49" s="55">
        <f>BD49+BI49</f>
        <v>-99852.660000000149</v>
      </c>
      <c r="BO49" s="55"/>
      <c r="BP49" s="55"/>
      <c r="BQ49" s="55"/>
    </row>
    <row r="50" spans="1:79" ht="25.5" customHeight="1">
      <c r="A50" s="80">
        <v>7</v>
      </c>
      <c r="B50" s="80"/>
      <c r="C50" s="113" t="s">
        <v>89</v>
      </c>
      <c r="D50" s="114"/>
      <c r="E50" s="114"/>
      <c r="F50" s="114"/>
      <c r="G50" s="114"/>
      <c r="H50" s="114"/>
      <c r="I50" s="114"/>
      <c r="J50" s="114"/>
      <c r="K50" s="114"/>
      <c r="L50" s="114"/>
      <c r="M50" s="114"/>
      <c r="N50" s="114"/>
      <c r="O50" s="114"/>
      <c r="P50" s="114"/>
      <c r="Q50" s="114"/>
      <c r="R50" s="114"/>
      <c r="S50" s="114"/>
      <c r="T50" s="114"/>
      <c r="U50" s="114"/>
      <c r="V50" s="114"/>
      <c r="W50" s="114"/>
      <c r="X50" s="114"/>
      <c r="Y50" s="114"/>
      <c r="Z50" s="115"/>
      <c r="AA50" s="55">
        <v>235272</v>
      </c>
      <c r="AB50" s="55"/>
      <c r="AC50" s="55"/>
      <c r="AD50" s="55"/>
      <c r="AE50" s="55"/>
      <c r="AF50" s="55">
        <v>122000</v>
      </c>
      <c r="AG50" s="55"/>
      <c r="AH50" s="55"/>
      <c r="AI50" s="55"/>
      <c r="AJ50" s="55"/>
      <c r="AK50" s="55">
        <f>AA50+AF50</f>
        <v>357272</v>
      </c>
      <c r="AL50" s="55"/>
      <c r="AM50" s="55"/>
      <c r="AN50" s="55"/>
      <c r="AO50" s="55"/>
      <c r="AP50" s="55">
        <v>235271.05</v>
      </c>
      <c r="AQ50" s="55"/>
      <c r="AR50" s="55"/>
      <c r="AS50" s="55"/>
      <c r="AT50" s="55"/>
      <c r="AU50" s="55">
        <v>122000</v>
      </c>
      <c r="AV50" s="55"/>
      <c r="AW50" s="55"/>
      <c r="AX50" s="55"/>
      <c r="AY50" s="55"/>
      <c r="AZ50" s="55">
        <f>AP50+AU50</f>
        <v>357271.05</v>
      </c>
      <c r="BA50" s="55"/>
      <c r="BB50" s="55"/>
      <c r="BC50" s="55"/>
      <c r="BD50" s="55">
        <f>AP50-AA50</f>
        <v>-0.95000000001164153</v>
      </c>
      <c r="BE50" s="55"/>
      <c r="BF50" s="55"/>
      <c r="BG50" s="55"/>
      <c r="BH50" s="55"/>
      <c r="BI50" s="55">
        <f>AU50-AF50</f>
        <v>0</v>
      </c>
      <c r="BJ50" s="55"/>
      <c r="BK50" s="55"/>
      <c r="BL50" s="55"/>
      <c r="BM50" s="55"/>
      <c r="BN50" s="55">
        <f>BD50+BI50</f>
        <v>-0.95000000001164153</v>
      </c>
      <c r="BO50" s="55"/>
      <c r="BP50" s="55"/>
      <c r="BQ50" s="55"/>
    </row>
    <row r="51" spans="1:79" ht="25.5" customHeight="1">
      <c r="A51" s="80">
        <v>8</v>
      </c>
      <c r="B51" s="80"/>
      <c r="C51" s="113" t="s">
        <v>90</v>
      </c>
      <c r="D51" s="114"/>
      <c r="E51" s="114"/>
      <c r="F51" s="114"/>
      <c r="G51" s="114"/>
      <c r="H51" s="114"/>
      <c r="I51" s="114"/>
      <c r="J51" s="114"/>
      <c r="K51" s="114"/>
      <c r="L51" s="114"/>
      <c r="M51" s="114"/>
      <c r="N51" s="114"/>
      <c r="O51" s="114"/>
      <c r="P51" s="114"/>
      <c r="Q51" s="114"/>
      <c r="R51" s="114"/>
      <c r="S51" s="114"/>
      <c r="T51" s="114"/>
      <c r="U51" s="114"/>
      <c r="V51" s="114"/>
      <c r="W51" s="114"/>
      <c r="X51" s="114"/>
      <c r="Y51" s="114"/>
      <c r="Z51" s="115"/>
      <c r="AA51" s="55">
        <v>79765</v>
      </c>
      <c r="AB51" s="55"/>
      <c r="AC51" s="55"/>
      <c r="AD51" s="55"/>
      <c r="AE51" s="55"/>
      <c r="AF51" s="55">
        <v>0</v>
      </c>
      <c r="AG51" s="55"/>
      <c r="AH51" s="55"/>
      <c r="AI51" s="55"/>
      <c r="AJ51" s="55"/>
      <c r="AK51" s="55">
        <f>AA51+AF51</f>
        <v>79765</v>
      </c>
      <c r="AL51" s="55"/>
      <c r="AM51" s="55"/>
      <c r="AN51" s="55"/>
      <c r="AO51" s="55"/>
      <c r="AP51" s="55">
        <v>79765</v>
      </c>
      <c r="AQ51" s="55"/>
      <c r="AR51" s="55"/>
      <c r="AS51" s="55"/>
      <c r="AT51" s="55"/>
      <c r="AU51" s="55">
        <v>0</v>
      </c>
      <c r="AV51" s="55"/>
      <c r="AW51" s="55"/>
      <c r="AX51" s="55"/>
      <c r="AY51" s="55"/>
      <c r="AZ51" s="55">
        <f>AP51+AU51</f>
        <v>79765</v>
      </c>
      <c r="BA51" s="55"/>
      <c r="BB51" s="55"/>
      <c r="BC51" s="55"/>
      <c r="BD51" s="55">
        <f>AP51-AA51</f>
        <v>0</v>
      </c>
      <c r="BE51" s="55"/>
      <c r="BF51" s="55"/>
      <c r="BG51" s="55"/>
      <c r="BH51" s="55"/>
      <c r="BI51" s="55">
        <f>AU51-AF51</f>
        <v>0</v>
      </c>
      <c r="BJ51" s="55"/>
      <c r="BK51" s="55"/>
      <c r="BL51" s="55"/>
      <c r="BM51" s="55"/>
      <c r="BN51" s="55">
        <f>BD51+BI51</f>
        <v>0</v>
      </c>
      <c r="BO51" s="55"/>
      <c r="BP51" s="55"/>
      <c r="BQ51" s="55"/>
    </row>
    <row r="52" spans="1:79" s="120" customFormat="1" ht="15" customHeight="1">
      <c r="A52" s="116"/>
      <c r="B52" s="116"/>
      <c r="C52" s="117" t="s">
        <v>91</v>
      </c>
      <c r="D52" s="118"/>
      <c r="E52" s="118"/>
      <c r="F52" s="118"/>
      <c r="G52" s="118"/>
      <c r="H52" s="118"/>
      <c r="I52" s="118"/>
      <c r="J52" s="118"/>
      <c r="K52" s="118"/>
      <c r="L52" s="118"/>
      <c r="M52" s="118"/>
      <c r="N52" s="118"/>
      <c r="O52" s="118"/>
      <c r="P52" s="118"/>
      <c r="Q52" s="118"/>
      <c r="R52" s="118"/>
      <c r="S52" s="118"/>
      <c r="T52" s="118"/>
      <c r="U52" s="118"/>
      <c r="V52" s="118"/>
      <c r="W52" s="118"/>
      <c r="X52" s="118"/>
      <c r="Y52" s="118"/>
      <c r="Z52" s="119"/>
      <c r="AA52" s="81">
        <v>5685185.1799999997</v>
      </c>
      <c r="AB52" s="81"/>
      <c r="AC52" s="81"/>
      <c r="AD52" s="81"/>
      <c r="AE52" s="81"/>
      <c r="AF52" s="81">
        <v>1175773</v>
      </c>
      <c r="AG52" s="81"/>
      <c r="AH52" s="81"/>
      <c r="AI52" s="81"/>
      <c r="AJ52" s="81"/>
      <c r="AK52" s="81">
        <f>AA52+AF52</f>
        <v>6860958.1799999997</v>
      </c>
      <c r="AL52" s="81"/>
      <c r="AM52" s="81"/>
      <c r="AN52" s="81"/>
      <c r="AO52" s="81"/>
      <c r="AP52" s="81">
        <v>5685058.1399999997</v>
      </c>
      <c r="AQ52" s="81"/>
      <c r="AR52" s="81"/>
      <c r="AS52" s="81"/>
      <c r="AT52" s="81"/>
      <c r="AU52" s="81">
        <v>1075921</v>
      </c>
      <c r="AV52" s="81"/>
      <c r="AW52" s="81"/>
      <c r="AX52" s="81"/>
      <c r="AY52" s="81"/>
      <c r="AZ52" s="81">
        <f>AP52+AU52</f>
        <v>6760979.1399999997</v>
      </c>
      <c r="BA52" s="81"/>
      <c r="BB52" s="81"/>
      <c r="BC52" s="81"/>
      <c r="BD52" s="81">
        <f>AP52-AA52</f>
        <v>-127.04000000003725</v>
      </c>
      <c r="BE52" s="81"/>
      <c r="BF52" s="81"/>
      <c r="BG52" s="81"/>
      <c r="BH52" s="81"/>
      <c r="BI52" s="81">
        <f>AU52-AF52</f>
        <v>-99852</v>
      </c>
      <c r="BJ52" s="81"/>
      <c r="BK52" s="81"/>
      <c r="BL52" s="81"/>
      <c r="BM52" s="81"/>
      <c r="BN52" s="81">
        <f>BD52+BI52</f>
        <v>-99979.040000000037</v>
      </c>
      <c r="BO52" s="81"/>
      <c r="BP52" s="81"/>
      <c r="BQ52" s="81"/>
    </row>
    <row r="54" spans="1:79" ht="29.25" customHeight="1">
      <c r="A54" s="41" t="s">
        <v>75</v>
      </c>
      <c r="B54" s="41"/>
      <c r="C54" s="41"/>
      <c r="D54" s="41"/>
      <c r="E54" s="41"/>
      <c r="F54" s="41"/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  <c r="AA54" s="41"/>
      <c r="AB54" s="41"/>
      <c r="AC54" s="41"/>
      <c r="AD54" s="41"/>
      <c r="AE54" s="41"/>
      <c r="AF54" s="41"/>
      <c r="AG54" s="41"/>
      <c r="AH54" s="41"/>
      <c r="AI54" s="41"/>
      <c r="AJ54" s="41"/>
      <c r="AK54" s="41"/>
      <c r="AL54" s="41"/>
      <c r="AM54" s="41"/>
      <c r="AN54" s="41"/>
      <c r="AO54" s="41"/>
      <c r="AP54" s="41"/>
      <c r="AQ54" s="41"/>
      <c r="AR54" s="41"/>
      <c r="AS54" s="41"/>
      <c r="AT54" s="41"/>
      <c r="AU54" s="41"/>
      <c r="AV54" s="41"/>
      <c r="AW54" s="41"/>
      <c r="AX54" s="41"/>
      <c r="AY54" s="41"/>
      <c r="AZ54" s="41"/>
      <c r="BA54" s="41"/>
      <c r="BB54" s="41"/>
      <c r="BC54" s="41"/>
      <c r="BD54" s="41"/>
      <c r="BE54" s="41"/>
      <c r="BF54" s="41"/>
      <c r="BG54" s="41"/>
      <c r="BH54" s="41"/>
      <c r="BI54" s="41"/>
      <c r="BJ54" s="41"/>
      <c r="BK54" s="41"/>
      <c r="BL54" s="41"/>
      <c r="BM54" s="41"/>
      <c r="BN54" s="41"/>
      <c r="BO54" s="41"/>
      <c r="BP54" s="41"/>
      <c r="BQ54" s="41"/>
    </row>
    <row r="55" spans="1:79" ht="9.75" customHeight="1">
      <c r="A55" s="14"/>
      <c r="B55" s="14"/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14"/>
      <c r="AC55" s="14"/>
      <c r="AD55" s="14"/>
      <c r="AE55" s="14"/>
      <c r="AF55" s="14"/>
      <c r="AG55" s="14"/>
      <c r="AH55" s="14"/>
      <c r="AI55" s="14"/>
      <c r="AJ55" s="14"/>
      <c r="AK55" s="14"/>
      <c r="AL55" s="14"/>
      <c r="AM55" s="14"/>
      <c r="AN55" s="14"/>
      <c r="AO55" s="14"/>
      <c r="AP55" s="14"/>
      <c r="AQ55" s="14"/>
      <c r="AR55" s="14"/>
      <c r="AS55" s="14"/>
      <c r="AT55" s="14"/>
      <c r="AU55" s="14"/>
      <c r="AV55" s="14"/>
      <c r="AW55" s="14"/>
      <c r="AX55" s="14"/>
      <c r="AY55" s="14"/>
      <c r="AZ55" s="14"/>
      <c r="BA55" s="14"/>
      <c r="BB55" s="14"/>
      <c r="BC55" s="14"/>
      <c r="BD55" s="14"/>
      <c r="BE55" s="14"/>
      <c r="BF55" s="14"/>
      <c r="BG55" s="14"/>
      <c r="BH55" s="14"/>
      <c r="BI55" s="14"/>
      <c r="BJ55" s="14"/>
      <c r="BK55" s="14"/>
      <c r="BL55" s="14"/>
      <c r="BM55" s="14"/>
      <c r="BN55" s="14"/>
      <c r="BO55" s="14"/>
      <c r="BP55" s="14"/>
      <c r="BQ55" s="14"/>
    </row>
    <row r="56" spans="1:79" ht="15.75" customHeight="1">
      <c r="A56" s="67" t="s">
        <v>3</v>
      </c>
      <c r="B56" s="67"/>
      <c r="C56" s="52" t="s">
        <v>60</v>
      </c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2"/>
      <c r="AB56" s="52"/>
      <c r="AC56" s="52"/>
      <c r="AD56" s="52"/>
      <c r="AE56" s="52"/>
      <c r="AF56" s="52"/>
      <c r="AG56" s="52"/>
      <c r="AH56" s="52"/>
      <c r="AI56" s="52"/>
      <c r="AJ56" s="52"/>
      <c r="AK56" s="52"/>
      <c r="AL56" s="52"/>
      <c r="AM56" s="52"/>
      <c r="AN56" s="52"/>
      <c r="AO56" s="52"/>
      <c r="AP56" s="52"/>
      <c r="AQ56" s="52"/>
      <c r="AR56" s="52"/>
      <c r="AS56" s="52"/>
      <c r="AT56" s="52"/>
      <c r="AU56" s="52"/>
      <c r="AV56" s="52"/>
      <c r="AW56" s="52"/>
      <c r="AX56" s="52"/>
      <c r="AY56" s="52"/>
      <c r="AZ56" s="52"/>
      <c r="BA56" s="52"/>
      <c r="BB56" s="52"/>
      <c r="BC56" s="52"/>
      <c r="BD56" s="52"/>
      <c r="BE56" s="52"/>
      <c r="BF56" s="52"/>
      <c r="BG56" s="52"/>
      <c r="BH56" s="52"/>
      <c r="BI56" s="52"/>
      <c r="BJ56" s="52"/>
      <c r="BK56" s="52"/>
      <c r="BL56" s="52"/>
      <c r="BM56" s="52"/>
      <c r="BN56" s="52"/>
      <c r="BO56" s="52"/>
      <c r="BP56" s="52"/>
      <c r="BQ56" s="52"/>
    </row>
    <row r="57" spans="1:79" ht="15.75">
      <c r="A57" s="67">
        <v>1</v>
      </c>
      <c r="B57" s="67"/>
      <c r="C57" s="100">
        <v>2</v>
      </c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100"/>
      <c r="Q57" s="100"/>
      <c r="R57" s="100"/>
      <c r="S57" s="100"/>
      <c r="T57" s="100"/>
      <c r="U57" s="100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  <c r="AK57" s="100"/>
      <c r="AL57" s="100"/>
      <c r="AM57" s="100"/>
      <c r="AN57" s="100"/>
      <c r="AO57" s="100"/>
      <c r="AP57" s="100"/>
      <c r="AQ57" s="100"/>
      <c r="AR57" s="100"/>
      <c r="AS57" s="100"/>
      <c r="AT57" s="100"/>
      <c r="AU57" s="100"/>
      <c r="AV57" s="100"/>
      <c r="AW57" s="100"/>
      <c r="AX57" s="100"/>
      <c r="AY57" s="100"/>
      <c r="AZ57" s="100"/>
      <c r="BA57" s="100"/>
      <c r="BB57" s="100"/>
      <c r="BC57" s="100"/>
      <c r="BD57" s="100"/>
      <c r="BE57" s="100"/>
      <c r="BF57" s="100"/>
      <c r="BG57" s="100"/>
      <c r="BH57" s="100"/>
      <c r="BI57" s="100"/>
      <c r="BJ57" s="100"/>
      <c r="BK57" s="100"/>
      <c r="BL57" s="100"/>
      <c r="BM57" s="100"/>
      <c r="BN57" s="100"/>
      <c r="BO57" s="100"/>
      <c r="BP57" s="100"/>
      <c r="BQ57" s="100"/>
    </row>
    <row r="58" spans="1:79" hidden="1">
      <c r="A58" s="94" t="s">
        <v>13</v>
      </c>
      <c r="B58" s="95"/>
      <c r="C58" s="97" t="s">
        <v>14</v>
      </c>
      <c r="D58" s="98"/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98"/>
      <c r="P58" s="98"/>
      <c r="Q58" s="98"/>
      <c r="R58" s="98"/>
      <c r="S58" s="98"/>
      <c r="T58" s="98"/>
      <c r="U58" s="98"/>
      <c r="V58" s="98"/>
      <c r="W58" s="98"/>
      <c r="X58" s="98"/>
      <c r="Y58" s="98"/>
      <c r="Z58" s="98"/>
      <c r="AA58" s="98"/>
      <c r="AB58" s="98"/>
      <c r="AC58" s="98"/>
      <c r="AD58" s="98"/>
      <c r="AE58" s="98"/>
      <c r="AF58" s="98"/>
      <c r="AG58" s="98"/>
      <c r="AH58" s="98"/>
      <c r="AI58" s="98"/>
      <c r="AJ58" s="98"/>
      <c r="AK58" s="98"/>
      <c r="AL58" s="98"/>
      <c r="AM58" s="98"/>
      <c r="AN58" s="98"/>
      <c r="AO58" s="98"/>
      <c r="AP58" s="98"/>
      <c r="AQ58" s="98"/>
      <c r="AR58" s="98"/>
      <c r="AS58" s="98"/>
      <c r="AT58" s="98"/>
      <c r="AU58" s="98"/>
      <c r="AV58" s="98"/>
      <c r="AW58" s="98"/>
      <c r="AX58" s="98"/>
      <c r="AY58" s="98"/>
      <c r="AZ58" s="98"/>
      <c r="BA58" s="98"/>
      <c r="BB58" s="98"/>
      <c r="BC58" s="98"/>
      <c r="BD58" s="98"/>
      <c r="BE58" s="98"/>
      <c r="BF58" s="98"/>
      <c r="BG58" s="98"/>
      <c r="BH58" s="98"/>
      <c r="BI58" s="98"/>
      <c r="BJ58" s="98"/>
      <c r="BK58" s="98"/>
      <c r="BL58" s="98"/>
      <c r="BM58" s="98"/>
      <c r="BN58" s="98"/>
      <c r="BO58" s="98"/>
      <c r="BP58" s="98"/>
      <c r="BQ58" s="99"/>
      <c r="CA58" s="1" t="s">
        <v>69</v>
      </c>
    </row>
    <row r="60" spans="1:79" ht="15.75" customHeight="1">
      <c r="A60" s="41" t="s">
        <v>42</v>
      </c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  <c r="AA60" s="41"/>
      <c r="AB60" s="41"/>
      <c r="AC60" s="41"/>
      <c r="AD60" s="41"/>
      <c r="AE60" s="41"/>
      <c r="AF60" s="41"/>
      <c r="AG60" s="41"/>
      <c r="AH60" s="41"/>
      <c r="AI60" s="41"/>
      <c r="AJ60" s="41"/>
      <c r="AK60" s="41"/>
      <c r="AL60" s="41"/>
      <c r="AM60" s="41"/>
      <c r="AN60" s="41"/>
      <c r="AO60" s="41"/>
      <c r="AP60" s="41"/>
      <c r="AQ60" s="41"/>
      <c r="AR60" s="41"/>
      <c r="AS60" s="41"/>
      <c r="AT60" s="41"/>
      <c r="AU60" s="41"/>
      <c r="AV60" s="41"/>
      <c r="AW60" s="41"/>
      <c r="AX60" s="41"/>
      <c r="AY60" s="41"/>
      <c r="AZ60" s="41"/>
      <c r="BA60" s="41"/>
      <c r="BB60" s="41"/>
      <c r="BC60" s="41"/>
      <c r="BD60" s="41"/>
      <c r="BE60" s="41"/>
      <c r="BF60" s="41"/>
      <c r="BG60" s="41"/>
      <c r="BH60" s="41"/>
      <c r="BI60" s="41"/>
      <c r="BJ60" s="41"/>
      <c r="BK60" s="41"/>
      <c r="BL60" s="41"/>
      <c r="BM60" s="41"/>
      <c r="BN60" s="41"/>
    </row>
    <row r="61" spans="1:79" ht="15" customHeight="1">
      <c r="A61" s="96" t="s">
        <v>130</v>
      </c>
      <c r="B61" s="96"/>
      <c r="C61" s="96"/>
      <c r="D61" s="96"/>
      <c r="E61" s="96"/>
      <c r="F61" s="96"/>
      <c r="G61" s="96"/>
      <c r="H61" s="96"/>
      <c r="I61" s="96"/>
      <c r="J61" s="96"/>
      <c r="K61" s="96"/>
      <c r="L61" s="96"/>
      <c r="M61" s="96"/>
      <c r="N61" s="96"/>
      <c r="O61" s="96"/>
      <c r="P61" s="96"/>
      <c r="Q61" s="96"/>
      <c r="R61" s="96"/>
      <c r="S61" s="96"/>
      <c r="T61" s="96"/>
      <c r="U61" s="96"/>
      <c r="V61" s="96"/>
      <c r="W61" s="96"/>
      <c r="X61" s="96"/>
      <c r="Y61" s="96"/>
      <c r="Z61" s="96"/>
      <c r="AA61" s="96"/>
      <c r="AB61" s="96"/>
      <c r="AC61" s="96"/>
      <c r="AD61" s="96"/>
      <c r="AE61" s="96"/>
      <c r="AF61" s="96"/>
      <c r="AG61" s="96"/>
      <c r="AH61" s="96"/>
      <c r="AI61" s="96"/>
      <c r="AJ61" s="96"/>
      <c r="AK61" s="96"/>
      <c r="AL61" s="96"/>
      <c r="AM61" s="96"/>
      <c r="AN61" s="96"/>
      <c r="AO61" s="96"/>
      <c r="AP61" s="96"/>
      <c r="AQ61" s="96"/>
      <c r="AR61" s="96"/>
      <c r="AS61" s="96"/>
      <c r="AT61" s="96"/>
      <c r="AU61" s="96"/>
      <c r="AV61" s="96"/>
      <c r="AW61" s="96"/>
      <c r="AX61" s="96"/>
      <c r="AY61" s="96"/>
      <c r="AZ61" s="96"/>
      <c r="BA61" s="96"/>
      <c r="BB61" s="96"/>
      <c r="BC61" s="96"/>
      <c r="BD61" s="96"/>
      <c r="BE61" s="96"/>
      <c r="BF61" s="96"/>
      <c r="BG61" s="96"/>
      <c r="BH61" s="96"/>
      <c r="BI61" s="96"/>
      <c r="BJ61" s="96"/>
      <c r="BK61" s="96"/>
      <c r="BL61" s="96"/>
      <c r="BM61" s="96"/>
      <c r="BN61" s="96"/>
    </row>
    <row r="62" spans="1:79" ht="28.5" customHeight="1">
      <c r="A62" s="49" t="s">
        <v>3</v>
      </c>
      <c r="B62" s="51"/>
      <c r="C62" s="52" t="s">
        <v>28</v>
      </c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 t="s">
        <v>25</v>
      </c>
      <c r="T62" s="52"/>
      <c r="U62" s="52"/>
      <c r="V62" s="52"/>
      <c r="W62" s="52"/>
      <c r="X62" s="52"/>
      <c r="Y62" s="52"/>
      <c r="Z62" s="52"/>
      <c r="AA62" s="52"/>
      <c r="AB62" s="52"/>
      <c r="AC62" s="52"/>
      <c r="AD62" s="52"/>
      <c r="AE62" s="52"/>
      <c r="AF62" s="52"/>
      <c r="AG62" s="52"/>
      <c r="AH62" s="52"/>
      <c r="AI62" s="52" t="s">
        <v>44</v>
      </c>
      <c r="AJ62" s="52"/>
      <c r="AK62" s="52"/>
      <c r="AL62" s="52"/>
      <c r="AM62" s="52"/>
      <c r="AN62" s="52"/>
      <c r="AO62" s="52"/>
      <c r="AP62" s="52"/>
      <c r="AQ62" s="52"/>
      <c r="AR62" s="52"/>
      <c r="AS62" s="52"/>
      <c r="AT62" s="52"/>
      <c r="AU62" s="52"/>
      <c r="AV62" s="52"/>
      <c r="AW62" s="52"/>
      <c r="AX62" s="52"/>
      <c r="AY62" s="52" t="s">
        <v>0</v>
      </c>
      <c r="AZ62" s="52"/>
      <c r="BA62" s="52"/>
      <c r="BB62" s="52"/>
      <c r="BC62" s="52"/>
      <c r="BD62" s="52"/>
      <c r="BE62" s="52"/>
      <c r="BF62" s="52"/>
      <c r="BG62" s="52"/>
      <c r="BH62" s="52"/>
      <c r="BI62" s="52"/>
      <c r="BJ62" s="52"/>
      <c r="BK62" s="52"/>
      <c r="BL62" s="52"/>
      <c r="BM62" s="52"/>
      <c r="BN62" s="52"/>
      <c r="BO62" s="2"/>
      <c r="BP62" s="2"/>
      <c r="BQ62" s="2"/>
    </row>
    <row r="63" spans="1:79" ht="29.1" customHeight="1">
      <c r="A63" s="101"/>
      <c r="B63" s="10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 t="s">
        <v>2</v>
      </c>
      <c r="T63" s="52"/>
      <c r="U63" s="52"/>
      <c r="V63" s="52"/>
      <c r="W63" s="52"/>
      <c r="X63" s="52" t="s">
        <v>1</v>
      </c>
      <c r="Y63" s="52"/>
      <c r="Z63" s="52"/>
      <c r="AA63" s="52"/>
      <c r="AB63" s="52"/>
      <c r="AC63" s="52" t="s">
        <v>26</v>
      </c>
      <c r="AD63" s="52"/>
      <c r="AE63" s="52"/>
      <c r="AF63" s="52"/>
      <c r="AG63" s="52"/>
      <c r="AH63" s="52"/>
      <c r="AI63" s="52" t="s">
        <v>2</v>
      </c>
      <c r="AJ63" s="52"/>
      <c r="AK63" s="52"/>
      <c r="AL63" s="52"/>
      <c r="AM63" s="52"/>
      <c r="AN63" s="52" t="s">
        <v>1</v>
      </c>
      <c r="AO63" s="52"/>
      <c r="AP63" s="52"/>
      <c r="AQ63" s="52"/>
      <c r="AR63" s="52"/>
      <c r="AS63" s="52" t="s">
        <v>26</v>
      </c>
      <c r="AT63" s="52"/>
      <c r="AU63" s="52"/>
      <c r="AV63" s="52"/>
      <c r="AW63" s="52"/>
      <c r="AX63" s="52"/>
      <c r="AY63" s="42" t="s">
        <v>2</v>
      </c>
      <c r="AZ63" s="53"/>
      <c r="BA63" s="53"/>
      <c r="BB63" s="53"/>
      <c r="BC63" s="54"/>
      <c r="BD63" s="42" t="s">
        <v>1</v>
      </c>
      <c r="BE63" s="53"/>
      <c r="BF63" s="53"/>
      <c r="BG63" s="53"/>
      <c r="BH63" s="54"/>
      <c r="BI63" s="52" t="s">
        <v>26</v>
      </c>
      <c r="BJ63" s="52"/>
      <c r="BK63" s="52"/>
      <c r="BL63" s="52"/>
      <c r="BM63" s="52"/>
      <c r="BN63" s="52"/>
      <c r="BO63" s="2"/>
      <c r="BP63" s="2"/>
      <c r="BQ63" s="2"/>
    </row>
    <row r="64" spans="1:79" ht="15.95" customHeight="1">
      <c r="A64" s="52">
        <v>1</v>
      </c>
      <c r="B64" s="52"/>
      <c r="C64" s="52">
        <v>2</v>
      </c>
      <c r="D64" s="52"/>
      <c r="E64" s="52"/>
      <c r="F64" s="52"/>
      <c r="G64" s="52"/>
      <c r="H64" s="52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2">
        <v>3</v>
      </c>
      <c r="T64" s="52"/>
      <c r="U64" s="52"/>
      <c r="V64" s="52"/>
      <c r="W64" s="52"/>
      <c r="X64" s="52">
        <v>4</v>
      </c>
      <c r="Y64" s="52"/>
      <c r="Z64" s="52"/>
      <c r="AA64" s="52"/>
      <c r="AB64" s="52"/>
      <c r="AC64" s="52">
        <v>5</v>
      </c>
      <c r="AD64" s="52"/>
      <c r="AE64" s="52"/>
      <c r="AF64" s="52"/>
      <c r="AG64" s="52"/>
      <c r="AH64" s="52"/>
      <c r="AI64" s="52">
        <v>6</v>
      </c>
      <c r="AJ64" s="52"/>
      <c r="AK64" s="52"/>
      <c r="AL64" s="52"/>
      <c r="AM64" s="52"/>
      <c r="AN64" s="52">
        <v>7</v>
      </c>
      <c r="AO64" s="52"/>
      <c r="AP64" s="52"/>
      <c r="AQ64" s="52"/>
      <c r="AR64" s="52"/>
      <c r="AS64" s="52">
        <v>8</v>
      </c>
      <c r="AT64" s="52"/>
      <c r="AU64" s="52"/>
      <c r="AV64" s="52"/>
      <c r="AW64" s="52"/>
      <c r="AX64" s="52"/>
      <c r="AY64" s="52">
        <v>9</v>
      </c>
      <c r="AZ64" s="52"/>
      <c r="BA64" s="52"/>
      <c r="BB64" s="52"/>
      <c r="BC64" s="52"/>
      <c r="BD64" s="52">
        <v>10</v>
      </c>
      <c r="BE64" s="52"/>
      <c r="BF64" s="52"/>
      <c r="BG64" s="52"/>
      <c r="BH64" s="52"/>
      <c r="BI64" s="42">
        <v>11</v>
      </c>
      <c r="BJ64" s="53"/>
      <c r="BK64" s="53"/>
      <c r="BL64" s="53"/>
      <c r="BM64" s="53"/>
      <c r="BN64" s="54"/>
      <c r="BO64" s="6"/>
      <c r="BP64" s="6"/>
      <c r="BQ64" s="6"/>
    </row>
    <row r="65" spans="1:79" ht="18" hidden="1" customHeight="1">
      <c r="A65" s="92" t="s">
        <v>13</v>
      </c>
      <c r="B65" s="92"/>
      <c r="C65" s="93" t="s">
        <v>14</v>
      </c>
      <c r="D65" s="93"/>
      <c r="E65" s="93"/>
      <c r="F65" s="93"/>
      <c r="G65" s="93"/>
      <c r="H65" s="93"/>
      <c r="I65" s="93"/>
      <c r="J65" s="93"/>
      <c r="K65" s="93"/>
      <c r="L65" s="93"/>
      <c r="M65" s="93"/>
      <c r="N65" s="93"/>
      <c r="O65" s="93"/>
      <c r="P65" s="93"/>
      <c r="Q65" s="93"/>
      <c r="R65" s="93"/>
      <c r="S65" s="40" t="s">
        <v>10</v>
      </c>
      <c r="T65" s="40"/>
      <c r="U65" s="40"/>
      <c r="V65" s="40"/>
      <c r="W65" s="40"/>
      <c r="X65" s="40" t="s">
        <v>9</v>
      </c>
      <c r="Y65" s="40"/>
      <c r="Z65" s="40"/>
      <c r="AA65" s="40"/>
      <c r="AB65" s="40"/>
      <c r="AC65" s="76" t="s">
        <v>16</v>
      </c>
      <c r="AD65" s="104"/>
      <c r="AE65" s="104"/>
      <c r="AF65" s="104"/>
      <c r="AG65" s="104"/>
      <c r="AH65" s="104"/>
      <c r="AI65" s="40" t="s">
        <v>11</v>
      </c>
      <c r="AJ65" s="40"/>
      <c r="AK65" s="40"/>
      <c r="AL65" s="40"/>
      <c r="AM65" s="40"/>
      <c r="AN65" s="40" t="s">
        <v>12</v>
      </c>
      <c r="AO65" s="40"/>
      <c r="AP65" s="40"/>
      <c r="AQ65" s="40"/>
      <c r="AR65" s="40"/>
      <c r="AS65" s="76" t="s">
        <v>16</v>
      </c>
      <c r="AT65" s="104"/>
      <c r="AU65" s="104"/>
      <c r="AV65" s="104"/>
      <c r="AW65" s="104"/>
      <c r="AX65" s="104"/>
      <c r="AY65" s="105" t="s">
        <v>17</v>
      </c>
      <c r="AZ65" s="106"/>
      <c r="BA65" s="106"/>
      <c r="BB65" s="106"/>
      <c r="BC65" s="107"/>
      <c r="BD65" s="105" t="s">
        <v>17</v>
      </c>
      <c r="BE65" s="106"/>
      <c r="BF65" s="106"/>
      <c r="BG65" s="106"/>
      <c r="BH65" s="107"/>
      <c r="BI65" s="104" t="s">
        <v>16</v>
      </c>
      <c r="BJ65" s="104"/>
      <c r="BK65" s="104"/>
      <c r="BL65" s="104"/>
      <c r="BM65" s="104"/>
      <c r="BN65" s="104"/>
      <c r="BO65" s="7"/>
      <c r="BP65" s="7"/>
      <c r="BQ65" s="7"/>
      <c r="CA65" s="1" t="s">
        <v>21</v>
      </c>
    </row>
    <row r="66" spans="1:79" ht="51" customHeight="1">
      <c r="A66" s="92">
        <v>1</v>
      </c>
      <c r="B66" s="92"/>
      <c r="C66" s="121" t="s">
        <v>92</v>
      </c>
      <c r="D66" s="122"/>
      <c r="E66" s="122"/>
      <c r="F66" s="122"/>
      <c r="G66" s="122"/>
      <c r="H66" s="122"/>
      <c r="I66" s="122"/>
      <c r="J66" s="122"/>
      <c r="K66" s="122"/>
      <c r="L66" s="122"/>
      <c r="M66" s="122"/>
      <c r="N66" s="122"/>
      <c r="O66" s="122"/>
      <c r="P66" s="122"/>
      <c r="Q66" s="122"/>
      <c r="R66" s="123"/>
      <c r="S66" s="108">
        <v>3170148.18</v>
      </c>
      <c r="T66" s="108"/>
      <c r="U66" s="108"/>
      <c r="V66" s="108"/>
      <c r="W66" s="108"/>
      <c r="X66" s="108">
        <v>1053773</v>
      </c>
      <c r="Y66" s="108"/>
      <c r="Z66" s="108"/>
      <c r="AA66" s="108"/>
      <c r="AB66" s="108"/>
      <c r="AC66" s="108">
        <f>S66+X66</f>
        <v>4223921.18</v>
      </c>
      <c r="AD66" s="108"/>
      <c r="AE66" s="108"/>
      <c r="AF66" s="108"/>
      <c r="AG66" s="108"/>
      <c r="AH66" s="108"/>
      <c r="AI66" s="108">
        <v>3170147.52</v>
      </c>
      <c r="AJ66" s="108"/>
      <c r="AK66" s="108"/>
      <c r="AL66" s="108"/>
      <c r="AM66" s="108"/>
      <c r="AN66" s="108">
        <v>953921</v>
      </c>
      <c r="AO66" s="108"/>
      <c r="AP66" s="108"/>
      <c r="AQ66" s="108"/>
      <c r="AR66" s="108"/>
      <c r="AS66" s="108">
        <f>AI66+AN66</f>
        <v>4124068.52</v>
      </c>
      <c r="AT66" s="108"/>
      <c r="AU66" s="108"/>
      <c r="AV66" s="108"/>
      <c r="AW66" s="108"/>
      <c r="AX66" s="108"/>
      <c r="AY66" s="108">
        <f>AI66-S66</f>
        <v>-0.66000000014901161</v>
      </c>
      <c r="AZ66" s="108"/>
      <c r="BA66" s="108"/>
      <c r="BB66" s="108"/>
      <c r="BC66" s="108"/>
      <c r="BD66" s="124">
        <f>AN66-X66</f>
        <v>-99852</v>
      </c>
      <c r="BE66" s="124"/>
      <c r="BF66" s="124"/>
      <c r="BG66" s="124"/>
      <c r="BH66" s="124"/>
      <c r="BI66" s="124">
        <f>AY66+BD66</f>
        <v>-99852.660000000149</v>
      </c>
      <c r="BJ66" s="124"/>
      <c r="BK66" s="124"/>
      <c r="BL66" s="124"/>
      <c r="BM66" s="124"/>
      <c r="BN66" s="124"/>
      <c r="BO66" s="8"/>
      <c r="BP66" s="8"/>
      <c r="BQ66" s="8"/>
      <c r="CA66" s="1" t="s">
        <v>22</v>
      </c>
    </row>
    <row r="67" spans="1:79" ht="51" customHeight="1">
      <c r="A67" s="92">
        <v>2</v>
      </c>
      <c r="B67" s="92"/>
      <c r="C67" s="121" t="s">
        <v>93</v>
      </c>
      <c r="D67" s="114"/>
      <c r="E67" s="114"/>
      <c r="F67" s="114"/>
      <c r="G67" s="114"/>
      <c r="H67" s="114"/>
      <c r="I67" s="114"/>
      <c r="J67" s="114"/>
      <c r="K67" s="114"/>
      <c r="L67" s="114"/>
      <c r="M67" s="114"/>
      <c r="N67" s="114"/>
      <c r="O67" s="114"/>
      <c r="P67" s="114"/>
      <c r="Q67" s="114"/>
      <c r="R67" s="115"/>
      <c r="S67" s="108">
        <v>43160</v>
      </c>
      <c r="T67" s="108"/>
      <c r="U67" s="108"/>
      <c r="V67" s="108"/>
      <c r="W67" s="108"/>
      <c r="X67" s="108">
        <v>122000</v>
      </c>
      <c r="Y67" s="108"/>
      <c r="Z67" s="108"/>
      <c r="AA67" s="108"/>
      <c r="AB67" s="108"/>
      <c r="AC67" s="108">
        <f>S67+X67</f>
        <v>165160</v>
      </c>
      <c r="AD67" s="108"/>
      <c r="AE67" s="108"/>
      <c r="AF67" s="108"/>
      <c r="AG67" s="108"/>
      <c r="AH67" s="108"/>
      <c r="AI67" s="108">
        <v>43160</v>
      </c>
      <c r="AJ67" s="108"/>
      <c r="AK67" s="108"/>
      <c r="AL67" s="108"/>
      <c r="AM67" s="108"/>
      <c r="AN67" s="108">
        <v>122000</v>
      </c>
      <c r="AO67" s="108"/>
      <c r="AP67" s="108"/>
      <c r="AQ67" s="108"/>
      <c r="AR67" s="108"/>
      <c r="AS67" s="108">
        <f>AI67+AN67</f>
        <v>165160</v>
      </c>
      <c r="AT67" s="108"/>
      <c r="AU67" s="108"/>
      <c r="AV67" s="108"/>
      <c r="AW67" s="108"/>
      <c r="AX67" s="108"/>
      <c r="AY67" s="108">
        <f>AI67-S67</f>
        <v>0</v>
      </c>
      <c r="AZ67" s="108"/>
      <c r="BA67" s="108"/>
      <c r="BB67" s="108"/>
      <c r="BC67" s="108"/>
      <c r="BD67" s="124">
        <f>AN67-X67</f>
        <v>0</v>
      </c>
      <c r="BE67" s="124"/>
      <c r="BF67" s="124"/>
      <c r="BG67" s="124"/>
      <c r="BH67" s="124"/>
      <c r="BI67" s="124">
        <f>AY67+BD67</f>
        <v>0</v>
      </c>
      <c r="BJ67" s="124"/>
      <c r="BK67" s="124"/>
      <c r="BL67" s="124"/>
      <c r="BM67" s="124"/>
      <c r="BN67" s="124"/>
      <c r="BO67" s="8"/>
      <c r="BP67" s="8"/>
      <c r="BQ67" s="8"/>
    </row>
    <row r="68" spans="1:79" ht="25.5" customHeight="1">
      <c r="A68" s="92">
        <v>3</v>
      </c>
      <c r="B68" s="92"/>
      <c r="C68" s="121" t="s">
        <v>94</v>
      </c>
      <c r="D68" s="114"/>
      <c r="E68" s="114"/>
      <c r="F68" s="114"/>
      <c r="G68" s="114"/>
      <c r="H68" s="114"/>
      <c r="I68" s="114"/>
      <c r="J68" s="114"/>
      <c r="K68" s="114"/>
      <c r="L68" s="114"/>
      <c r="M68" s="114"/>
      <c r="N68" s="114"/>
      <c r="O68" s="114"/>
      <c r="P68" s="114"/>
      <c r="Q68" s="114"/>
      <c r="R68" s="115"/>
      <c r="S68" s="108">
        <v>200000</v>
      </c>
      <c r="T68" s="108"/>
      <c r="U68" s="108"/>
      <c r="V68" s="108"/>
      <c r="W68" s="108"/>
      <c r="X68" s="108">
        <v>0</v>
      </c>
      <c r="Y68" s="108"/>
      <c r="Z68" s="108"/>
      <c r="AA68" s="108"/>
      <c r="AB68" s="108"/>
      <c r="AC68" s="108">
        <f>S68+X68</f>
        <v>200000</v>
      </c>
      <c r="AD68" s="108"/>
      <c r="AE68" s="108"/>
      <c r="AF68" s="108"/>
      <c r="AG68" s="108"/>
      <c r="AH68" s="108"/>
      <c r="AI68" s="108">
        <v>200000</v>
      </c>
      <c r="AJ68" s="108"/>
      <c r="AK68" s="108"/>
      <c r="AL68" s="108"/>
      <c r="AM68" s="108"/>
      <c r="AN68" s="108">
        <v>0</v>
      </c>
      <c r="AO68" s="108"/>
      <c r="AP68" s="108"/>
      <c r="AQ68" s="108"/>
      <c r="AR68" s="108"/>
      <c r="AS68" s="108">
        <f>AI68+AN68</f>
        <v>200000</v>
      </c>
      <c r="AT68" s="108"/>
      <c r="AU68" s="108"/>
      <c r="AV68" s="108"/>
      <c r="AW68" s="108"/>
      <c r="AX68" s="108"/>
      <c r="AY68" s="108">
        <f>AI68-S68</f>
        <v>0</v>
      </c>
      <c r="AZ68" s="108"/>
      <c r="BA68" s="108"/>
      <c r="BB68" s="108"/>
      <c r="BC68" s="108"/>
      <c r="BD68" s="124">
        <f>AN68-X68</f>
        <v>0</v>
      </c>
      <c r="BE68" s="124"/>
      <c r="BF68" s="124"/>
      <c r="BG68" s="124"/>
      <c r="BH68" s="124"/>
      <c r="BI68" s="124">
        <f>AY68+BD68</f>
        <v>0</v>
      </c>
      <c r="BJ68" s="124"/>
      <c r="BK68" s="124"/>
      <c r="BL68" s="124"/>
      <c r="BM68" s="124"/>
      <c r="BN68" s="124"/>
      <c r="BO68" s="8"/>
      <c r="BP68" s="8"/>
      <c r="BQ68" s="8"/>
    </row>
    <row r="69" spans="1:79" ht="76.5" customHeight="1">
      <c r="A69" s="92">
        <v>4</v>
      </c>
      <c r="B69" s="92"/>
      <c r="C69" s="121" t="s">
        <v>95</v>
      </c>
      <c r="D69" s="114"/>
      <c r="E69" s="114"/>
      <c r="F69" s="114"/>
      <c r="G69" s="114"/>
      <c r="H69" s="114"/>
      <c r="I69" s="114"/>
      <c r="J69" s="114"/>
      <c r="K69" s="114"/>
      <c r="L69" s="114"/>
      <c r="M69" s="114"/>
      <c r="N69" s="114"/>
      <c r="O69" s="114"/>
      <c r="P69" s="114"/>
      <c r="Q69" s="114"/>
      <c r="R69" s="115"/>
      <c r="S69" s="108">
        <v>1100000</v>
      </c>
      <c r="T69" s="108"/>
      <c r="U69" s="108"/>
      <c r="V69" s="108"/>
      <c r="W69" s="108"/>
      <c r="X69" s="108">
        <v>0</v>
      </c>
      <c r="Y69" s="108"/>
      <c r="Z69" s="108"/>
      <c r="AA69" s="108"/>
      <c r="AB69" s="108"/>
      <c r="AC69" s="108">
        <f>S69+X69</f>
        <v>1100000</v>
      </c>
      <c r="AD69" s="108"/>
      <c r="AE69" s="108"/>
      <c r="AF69" s="108"/>
      <c r="AG69" s="108"/>
      <c r="AH69" s="108"/>
      <c r="AI69" s="108">
        <v>1100000</v>
      </c>
      <c r="AJ69" s="108"/>
      <c r="AK69" s="108"/>
      <c r="AL69" s="108"/>
      <c r="AM69" s="108"/>
      <c r="AN69" s="108">
        <v>0</v>
      </c>
      <c r="AO69" s="108"/>
      <c r="AP69" s="108"/>
      <c r="AQ69" s="108"/>
      <c r="AR69" s="108"/>
      <c r="AS69" s="108">
        <f>AI69+AN69</f>
        <v>1100000</v>
      </c>
      <c r="AT69" s="108"/>
      <c r="AU69" s="108"/>
      <c r="AV69" s="108"/>
      <c r="AW69" s="108"/>
      <c r="AX69" s="108"/>
      <c r="AY69" s="108">
        <f>AI69-S69</f>
        <v>0</v>
      </c>
      <c r="AZ69" s="108"/>
      <c r="BA69" s="108"/>
      <c r="BB69" s="108"/>
      <c r="BC69" s="108"/>
      <c r="BD69" s="124">
        <f>AN69-X69</f>
        <v>0</v>
      </c>
      <c r="BE69" s="124"/>
      <c r="BF69" s="124"/>
      <c r="BG69" s="124"/>
      <c r="BH69" s="124"/>
      <c r="BI69" s="124">
        <f>AY69+BD69</f>
        <v>0</v>
      </c>
      <c r="BJ69" s="124"/>
      <c r="BK69" s="124"/>
      <c r="BL69" s="124"/>
      <c r="BM69" s="124"/>
      <c r="BN69" s="124"/>
      <c r="BO69" s="8"/>
      <c r="BP69" s="8"/>
      <c r="BQ69" s="8"/>
    </row>
    <row r="70" spans="1:79" ht="25.5" customHeight="1">
      <c r="A70" s="92">
        <v>5</v>
      </c>
      <c r="B70" s="92"/>
      <c r="C70" s="121" t="s">
        <v>96</v>
      </c>
      <c r="D70" s="114"/>
      <c r="E70" s="114"/>
      <c r="F70" s="114"/>
      <c r="G70" s="114"/>
      <c r="H70" s="114"/>
      <c r="I70" s="114"/>
      <c r="J70" s="114"/>
      <c r="K70" s="114"/>
      <c r="L70" s="114"/>
      <c r="M70" s="114"/>
      <c r="N70" s="114"/>
      <c r="O70" s="114"/>
      <c r="P70" s="114"/>
      <c r="Q70" s="114"/>
      <c r="R70" s="115"/>
      <c r="S70" s="108">
        <v>700000</v>
      </c>
      <c r="T70" s="108"/>
      <c r="U70" s="108"/>
      <c r="V70" s="108"/>
      <c r="W70" s="108"/>
      <c r="X70" s="108">
        <v>0</v>
      </c>
      <c r="Y70" s="108"/>
      <c r="Z70" s="108"/>
      <c r="AA70" s="108"/>
      <c r="AB70" s="108"/>
      <c r="AC70" s="108">
        <f>S70+X70</f>
        <v>700000</v>
      </c>
      <c r="AD70" s="108"/>
      <c r="AE70" s="108"/>
      <c r="AF70" s="108"/>
      <c r="AG70" s="108"/>
      <c r="AH70" s="108"/>
      <c r="AI70" s="108">
        <v>699922.47</v>
      </c>
      <c r="AJ70" s="108"/>
      <c r="AK70" s="108"/>
      <c r="AL70" s="108"/>
      <c r="AM70" s="108"/>
      <c r="AN70" s="108">
        <v>0</v>
      </c>
      <c r="AO70" s="108"/>
      <c r="AP70" s="108"/>
      <c r="AQ70" s="108"/>
      <c r="AR70" s="108"/>
      <c r="AS70" s="108">
        <f>AI70+AN70</f>
        <v>699922.47</v>
      </c>
      <c r="AT70" s="108"/>
      <c r="AU70" s="108"/>
      <c r="AV70" s="108"/>
      <c r="AW70" s="108"/>
      <c r="AX70" s="108"/>
      <c r="AY70" s="108">
        <f>AI70-S70</f>
        <v>-77.53000000002794</v>
      </c>
      <c r="AZ70" s="108"/>
      <c r="BA70" s="108"/>
      <c r="BB70" s="108"/>
      <c r="BC70" s="108"/>
      <c r="BD70" s="124">
        <f>AN70-X70</f>
        <v>0</v>
      </c>
      <c r="BE70" s="124"/>
      <c r="BF70" s="124"/>
      <c r="BG70" s="124"/>
      <c r="BH70" s="124"/>
      <c r="BI70" s="124">
        <f>AY70+BD70</f>
        <v>-77.53000000002794</v>
      </c>
      <c r="BJ70" s="124"/>
      <c r="BK70" s="124"/>
      <c r="BL70" s="124"/>
      <c r="BM70" s="124"/>
      <c r="BN70" s="124"/>
      <c r="BO70" s="8"/>
      <c r="BP70" s="8"/>
      <c r="BQ70" s="8"/>
    </row>
    <row r="71" spans="1:79" ht="38.25" customHeight="1">
      <c r="A71" s="92">
        <v>6</v>
      </c>
      <c r="B71" s="92"/>
      <c r="C71" s="121" t="s">
        <v>97</v>
      </c>
      <c r="D71" s="114"/>
      <c r="E71" s="114"/>
      <c r="F71" s="114"/>
      <c r="G71" s="114"/>
      <c r="H71" s="114"/>
      <c r="I71" s="114"/>
      <c r="J71" s="114"/>
      <c r="K71" s="114"/>
      <c r="L71" s="114"/>
      <c r="M71" s="114"/>
      <c r="N71" s="114"/>
      <c r="O71" s="114"/>
      <c r="P71" s="114"/>
      <c r="Q71" s="114"/>
      <c r="R71" s="115"/>
      <c r="S71" s="108">
        <v>190000</v>
      </c>
      <c r="T71" s="108"/>
      <c r="U71" s="108"/>
      <c r="V71" s="108"/>
      <c r="W71" s="108"/>
      <c r="X71" s="108">
        <v>0</v>
      </c>
      <c r="Y71" s="108"/>
      <c r="Z71" s="108"/>
      <c r="AA71" s="108"/>
      <c r="AB71" s="108"/>
      <c r="AC71" s="108">
        <f>S71+X71</f>
        <v>190000</v>
      </c>
      <c r="AD71" s="108"/>
      <c r="AE71" s="108"/>
      <c r="AF71" s="108"/>
      <c r="AG71" s="108"/>
      <c r="AH71" s="108"/>
      <c r="AI71" s="108">
        <v>188159.05</v>
      </c>
      <c r="AJ71" s="108"/>
      <c r="AK71" s="108"/>
      <c r="AL71" s="108"/>
      <c r="AM71" s="108"/>
      <c r="AN71" s="108">
        <v>0</v>
      </c>
      <c r="AO71" s="108"/>
      <c r="AP71" s="108"/>
      <c r="AQ71" s="108"/>
      <c r="AR71" s="108"/>
      <c r="AS71" s="108">
        <f>AI71+AN71</f>
        <v>188159.05</v>
      </c>
      <c r="AT71" s="108"/>
      <c r="AU71" s="108"/>
      <c r="AV71" s="108"/>
      <c r="AW71" s="108"/>
      <c r="AX71" s="108"/>
      <c r="AY71" s="108">
        <f>AI71-S71</f>
        <v>-1840.9500000000116</v>
      </c>
      <c r="AZ71" s="108"/>
      <c r="BA71" s="108"/>
      <c r="BB71" s="108"/>
      <c r="BC71" s="108"/>
      <c r="BD71" s="124">
        <f>AN71-X71</f>
        <v>0</v>
      </c>
      <c r="BE71" s="124"/>
      <c r="BF71" s="124"/>
      <c r="BG71" s="124"/>
      <c r="BH71" s="124"/>
      <c r="BI71" s="124">
        <f>AY71+BD71</f>
        <v>-1840.9500000000116</v>
      </c>
      <c r="BJ71" s="124"/>
      <c r="BK71" s="124"/>
      <c r="BL71" s="124"/>
      <c r="BM71" s="124"/>
      <c r="BN71" s="124"/>
      <c r="BO71" s="8"/>
      <c r="BP71" s="8"/>
      <c r="BQ71" s="8"/>
    </row>
    <row r="72" spans="1:79" ht="38.25" customHeight="1">
      <c r="A72" s="92">
        <v>7</v>
      </c>
      <c r="B72" s="92"/>
      <c r="C72" s="121" t="s">
        <v>98</v>
      </c>
      <c r="D72" s="114"/>
      <c r="E72" s="114"/>
      <c r="F72" s="114"/>
      <c r="G72" s="114"/>
      <c r="H72" s="114"/>
      <c r="I72" s="114"/>
      <c r="J72" s="114"/>
      <c r="K72" s="114"/>
      <c r="L72" s="114"/>
      <c r="M72" s="114"/>
      <c r="N72" s="114"/>
      <c r="O72" s="114"/>
      <c r="P72" s="114"/>
      <c r="Q72" s="114"/>
      <c r="R72" s="115"/>
      <c r="S72" s="108">
        <v>79765</v>
      </c>
      <c r="T72" s="108"/>
      <c r="U72" s="108"/>
      <c r="V72" s="108"/>
      <c r="W72" s="108"/>
      <c r="X72" s="108">
        <v>0</v>
      </c>
      <c r="Y72" s="108"/>
      <c r="Z72" s="108"/>
      <c r="AA72" s="108"/>
      <c r="AB72" s="108"/>
      <c r="AC72" s="108">
        <f>S72+X72</f>
        <v>79765</v>
      </c>
      <c r="AD72" s="108"/>
      <c r="AE72" s="108"/>
      <c r="AF72" s="108"/>
      <c r="AG72" s="108"/>
      <c r="AH72" s="108"/>
      <c r="AI72" s="108">
        <v>79765</v>
      </c>
      <c r="AJ72" s="108"/>
      <c r="AK72" s="108"/>
      <c r="AL72" s="108"/>
      <c r="AM72" s="108"/>
      <c r="AN72" s="108">
        <v>0</v>
      </c>
      <c r="AO72" s="108"/>
      <c r="AP72" s="108"/>
      <c r="AQ72" s="108"/>
      <c r="AR72" s="108"/>
      <c r="AS72" s="108">
        <f>AI72+AN72</f>
        <v>79765</v>
      </c>
      <c r="AT72" s="108"/>
      <c r="AU72" s="108"/>
      <c r="AV72" s="108"/>
      <c r="AW72" s="108"/>
      <c r="AX72" s="108"/>
      <c r="AY72" s="108">
        <f>AI72-S72</f>
        <v>0</v>
      </c>
      <c r="AZ72" s="108"/>
      <c r="BA72" s="108"/>
      <c r="BB72" s="108"/>
      <c r="BC72" s="108"/>
      <c r="BD72" s="124">
        <f>AN72-X72</f>
        <v>0</v>
      </c>
      <c r="BE72" s="124"/>
      <c r="BF72" s="124"/>
      <c r="BG72" s="124"/>
      <c r="BH72" s="124"/>
      <c r="BI72" s="124">
        <f>AY72+BD72</f>
        <v>0</v>
      </c>
      <c r="BJ72" s="124"/>
      <c r="BK72" s="124"/>
      <c r="BL72" s="124"/>
      <c r="BM72" s="124"/>
      <c r="BN72" s="124"/>
      <c r="BO72" s="8"/>
      <c r="BP72" s="8"/>
      <c r="BQ72" s="8"/>
    </row>
    <row r="73" spans="1:79" ht="51" customHeight="1">
      <c r="A73" s="92">
        <v>8</v>
      </c>
      <c r="B73" s="92"/>
      <c r="C73" s="121" t="s">
        <v>99</v>
      </c>
      <c r="D73" s="114"/>
      <c r="E73" s="114"/>
      <c r="F73" s="114"/>
      <c r="G73" s="114"/>
      <c r="H73" s="114"/>
      <c r="I73" s="114"/>
      <c r="J73" s="114"/>
      <c r="K73" s="114"/>
      <c r="L73" s="114"/>
      <c r="M73" s="114"/>
      <c r="N73" s="114"/>
      <c r="O73" s="114"/>
      <c r="P73" s="114"/>
      <c r="Q73" s="114"/>
      <c r="R73" s="115"/>
      <c r="S73" s="108">
        <v>100000</v>
      </c>
      <c r="T73" s="108"/>
      <c r="U73" s="108"/>
      <c r="V73" s="108"/>
      <c r="W73" s="108"/>
      <c r="X73" s="108">
        <v>0</v>
      </c>
      <c r="Y73" s="108"/>
      <c r="Z73" s="108"/>
      <c r="AA73" s="108"/>
      <c r="AB73" s="108"/>
      <c r="AC73" s="108">
        <f>S73+X73</f>
        <v>100000</v>
      </c>
      <c r="AD73" s="108"/>
      <c r="AE73" s="108"/>
      <c r="AF73" s="108"/>
      <c r="AG73" s="108"/>
      <c r="AH73" s="108"/>
      <c r="AI73" s="108">
        <v>99952.1</v>
      </c>
      <c r="AJ73" s="108"/>
      <c r="AK73" s="108"/>
      <c r="AL73" s="108"/>
      <c r="AM73" s="108"/>
      <c r="AN73" s="108">
        <v>0</v>
      </c>
      <c r="AO73" s="108"/>
      <c r="AP73" s="108"/>
      <c r="AQ73" s="108"/>
      <c r="AR73" s="108"/>
      <c r="AS73" s="108">
        <f>AI73+AN73</f>
        <v>99952.1</v>
      </c>
      <c r="AT73" s="108"/>
      <c r="AU73" s="108"/>
      <c r="AV73" s="108"/>
      <c r="AW73" s="108"/>
      <c r="AX73" s="108"/>
      <c r="AY73" s="108">
        <f>AI73-S73</f>
        <v>-47.899999999994179</v>
      </c>
      <c r="AZ73" s="108"/>
      <c r="BA73" s="108"/>
      <c r="BB73" s="108"/>
      <c r="BC73" s="108"/>
      <c r="BD73" s="124">
        <f>AN73-X73</f>
        <v>0</v>
      </c>
      <c r="BE73" s="124"/>
      <c r="BF73" s="124"/>
      <c r="BG73" s="124"/>
      <c r="BH73" s="124"/>
      <c r="BI73" s="124">
        <f>AY73+BD73</f>
        <v>-47.899999999994179</v>
      </c>
      <c r="BJ73" s="124"/>
      <c r="BK73" s="124"/>
      <c r="BL73" s="124"/>
      <c r="BM73" s="124"/>
      <c r="BN73" s="124"/>
      <c r="BO73" s="8"/>
      <c r="BP73" s="8"/>
      <c r="BQ73" s="8"/>
    </row>
    <row r="74" spans="1:79" s="120" customFormat="1" ht="15" customHeight="1">
      <c r="A74" s="125"/>
      <c r="B74" s="125"/>
      <c r="C74" s="126" t="s">
        <v>100</v>
      </c>
      <c r="D74" s="118"/>
      <c r="E74" s="118"/>
      <c r="F74" s="118"/>
      <c r="G74" s="118"/>
      <c r="H74" s="118"/>
      <c r="I74" s="118"/>
      <c r="J74" s="118"/>
      <c r="K74" s="118"/>
      <c r="L74" s="118"/>
      <c r="M74" s="118"/>
      <c r="N74" s="118"/>
      <c r="O74" s="118"/>
      <c r="P74" s="118"/>
      <c r="Q74" s="118"/>
      <c r="R74" s="119"/>
      <c r="S74" s="109">
        <v>5583073.1799999997</v>
      </c>
      <c r="T74" s="109"/>
      <c r="U74" s="109"/>
      <c r="V74" s="109"/>
      <c r="W74" s="109"/>
      <c r="X74" s="109">
        <v>1175773</v>
      </c>
      <c r="Y74" s="109"/>
      <c r="Z74" s="109"/>
      <c r="AA74" s="109"/>
      <c r="AB74" s="109"/>
      <c r="AC74" s="109">
        <f>S74+X74</f>
        <v>6758846.1799999997</v>
      </c>
      <c r="AD74" s="109"/>
      <c r="AE74" s="109"/>
      <c r="AF74" s="109"/>
      <c r="AG74" s="109"/>
      <c r="AH74" s="109"/>
      <c r="AI74" s="109">
        <v>5581106.1399999987</v>
      </c>
      <c r="AJ74" s="109"/>
      <c r="AK74" s="109"/>
      <c r="AL74" s="109"/>
      <c r="AM74" s="109"/>
      <c r="AN74" s="109">
        <v>1075921</v>
      </c>
      <c r="AO74" s="109"/>
      <c r="AP74" s="109"/>
      <c r="AQ74" s="109"/>
      <c r="AR74" s="109"/>
      <c r="AS74" s="109">
        <f>AI74+AN74</f>
        <v>6657027.1399999987</v>
      </c>
      <c r="AT74" s="109"/>
      <c r="AU74" s="109"/>
      <c r="AV74" s="109"/>
      <c r="AW74" s="109"/>
      <c r="AX74" s="109"/>
      <c r="AY74" s="109">
        <f>AI74-S74</f>
        <v>-1967.0400000009686</v>
      </c>
      <c r="AZ74" s="109"/>
      <c r="BA74" s="109"/>
      <c r="BB74" s="109"/>
      <c r="BC74" s="109"/>
      <c r="BD74" s="127">
        <f>AN74-X74</f>
        <v>-99852</v>
      </c>
      <c r="BE74" s="127"/>
      <c r="BF74" s="127"/>
      <c r="BG74" s="127"/>
      <c r="BH74" s="127"/>
      <c r="BI74" s="127">
        <f>AY74+BD74</f>
        <v>-101819.04000000097</v>
      </c>
      <c r="BJ74" s="127"/>
      <c r="BK74" s="127"/>
      <c r="BL74" s="127"/>
      <c r="BM74" s="127"/>
      <c r="BN74" s="127"/>
      <c r="BO74" s="128"/>
      <c r="BP74" s="128"/>
      <c r="BQ74" s="128"/>
    </row>
    <row r="76" spans="1:79" ht="15.75" customHeight="1">
      <c r="A76" s="41" t="s">
        <v>43</v>
      </c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  <c r="AA76" s="41"/>
      <c r="AB76" s="41"/>
      <c r="AC76" s="41"/>
      <c r="AD76" s="41"/>
      <c r="AE76" s="41"/>
      <c r="AF76" s="41"/>
      <c r="AG76" s="41"/>
      <c r="AH76" s="41"/>
      <c r="AI76" s="41"/>
      <c r="AJ76" s="41"/>
      <c r="AK76" s="41"/>
      <c r="AL76" s="41"/>
      <c r="AM76" s="41"/>
      <c r="AN76" s="41"/>
      <c r="AO76" s="41"/>
      <c r="AP76" s="41"/>
      <c r="AQ76" s="41"/>
      <c r="AR76" s="41"/>
      <c r="AS76" s="41"/>
      <c r="AT76" s="41"/>
      <c r="AU76" s="41"/>
      <c r="AV76" s="41"/>
      <c r="AW76" s="41"/>
      <c r="AX76" s="41"/>
      <c r="AY76" s="41"/>
      <c r="AZ76" s="41"/>
      <c r="BA76" s="41"/>
      <c r="BB76" s="41"/>
      <c r="BC76" s="41"/>
      <c r="BD76" s="41"/>
      <c r="BE76" s="41"/>
      <c r="BF76" s="41"/>
      <c r="BG76" s="41"/>
      <c r="BH76" s="41"/>
      <c r="BI76" s="41"/>
      <c r="BJ76" s="41"/>
      <c r="BK76" s="41"/>
      <c r="BL76" s="41"/>
      <c r="BM76" s="41"/>
      <c r="BN76" s="41"/>
      <c r="BO76" s="41"/>
      <c r="BP76" s="41"/>
      <c r="BQ76" s="41"/>
    </row>
    <row r="77" spans="1:79" ht="15.75" customHeight="1">
      <c r="A77" s="41" t="s">
        <v>61</v>
      </c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  <c r="AA77" s="41"/>
      <c r="AB77" s="41"/>
      <c r="AC77" s="41"/>
      <c r="AD77" s="41"/>
      <c r="AE77" s="41"/>
      <c r="AF77" s="41"/>
      <c r="AG77" s="41"/>
      <c r="AH77" s="41"/>
      <c r="AI77" s="41"/>
      <c r="AJ77" s="41"/>
      <c r="AK77" s="41"/>
      <c r="AL77" s="41"/>
      <c r="AM77" s="41"/>
      <c r="AN77" s="41"/>
      <c r="AO77" s="41"/>
      <c r="AP77" s="41"/>
      <c r="AQ77" s="41"/>
      <c r="AR77" s="41"/>
      <c r="AS77" s="41"/>
      <c r="AT77" s="41"/>
      <c r="AU77" s="41"/>
      <c r="AV77" s="41"/>
      <c r="AW77" s="41"/>
      <c r="AX77" s="41"/>
      <c r="AY77" s="41"/>
      <c r="AZ77" s="41"/>
      <c r="BA77" s="41"/>
      <c r="BB77" s="41"/>
      <c r="BC77" s="41"/>
      <c r="BD77" s="41"/>
      <c r="BE77" s="41"/>
      <c r="BF77" s="41"/>
      <c r="BG77" s="41"/>
      <c r="BH77" s="41"/>
      <c r="BI77" s="41"/>
      <c r="BJ77" s="41"/>
      <c r="BK77" s="41"/>
      <c r="BL77" s="41"/>
      <c r="BM77" s="41"/>
      <c r="BN77" s="41"/>
      <c r="BO77" s="41"/>
      <c r="BP77" s="41"/>
      <c r="BQ77" s="41"/>
    </row>
    <row r="78" spans="1:79" ht="8.25" customHeight="1"/>
    <row r="79" spans="1:79" ht="45" customHeight="1">
      <c r="A79" s="49" t="s">
        <v>3</v>
      </c>
      <c r="B79" s="51"/>
      <c r="C79" s="49" t="s">
        <v>6</v>
      </c>
      <c r="D79" s="50"/>
      <c r="E79" s="50"/>
      <c r="F79" s="50"/>
      <c r="G79" s="50"/>
      <c r="H79" s="50"/>
      <c r="I79" s="51"/>
      <c r="J79" s="49" t="s">
        <v>5</v>
      </c>
      <c r="K79" s="50"/>
      <c r="L79" s="50"/>
      <c r="M79" s="50"/>
      <c r="N79" s="51"/>
      <c r="O79" s="49" t="s">
        <v>4</v>
      </c>
      <c r="P79" s="50"/>
      <c r="Q79" s="50"/>
      <c r="R79" s="50"/>
      <c r="S79" s="50"/>
      <c r="T79" s="50"/>
      <c r="U79" s="50"/>
      <c r="V79" s="50"/>
      <c r="W79" s="50"/>
      <c r="X79" s="51"/>
      <c r="Y79" s="52" t="s">
        <v>25</v>
      </c>
      <c r="Z79" s="52"/>
      <c r="AA79" s="52"/>
      <c r="AB79" s="52"/>
      <c r="AC79" s="52"/>
      <c r="AD79" s="52"/>
      <c r="AE79" s="52"/>
      <c r="AF79" s="52"/>
      <c r="AG79" s="52"/>
      <c r="AH79" s="52"/>
      <c r="AI79" s="52"/>
      <c r="AJ79" s="52"/>
      <c r="AK79" s="52"/>
      <c r="AL79" s="52"/>
      <c r="AM79" s="52"/>
      <c r="AN79" s="52" t="s">
        <v>45</v>
      </c>
      <c r="AO79" s="52"/>
      <c r="AP79" s="52"/>
      <c r="AQ79" s="52"/>
      <c r="AR79" s="52"/>
      <c r="AS79" s="52"/>
      <c r="AT79" s="52"/>
      <c r="AU79" s="52"/>
      <c r="AV79" s="52"/>
      <c r="AW79" s="52"/>
      <c r="AX79" s="52"/>
      <c r="AY79" s="52"/>
      <c r="AZ79" s="52"/>
      <c r="BA79" s="52"/>
      <c r="BB79" s="52"/>
      <c r="BC79" s="73" t="s">
        <v>0</v>
      </c>
      <c r="BD79" s="73"/>
      <c r="BE79" s="73"/>
      <c r="BF79" s="73"/>
      <c r="BG79" s="73"/>
      <c r="BH79" s="73"/>
      <c r="BI79" s="73"/>
      <c r="BJ79" s="73"/>
      <c r="BK79" s="73"/>
      <c r="BL79" s="73"/>
      <c r="BM79" s="73"/>
      <c r="BN79" s="73"/>
      <c r="BO79" s="73"/>
      <c r="BP79" s="73"/>
      <c r="BQ79" s="73"/>
      <c r="BR79" s="10"/>
      <c r="BS79" s="10"/>
      <c r="BT79" s="10"/>
      <c r="BU79" s="10"/>
      <c r="BV79" s="10"/>
      <c r="BW79" s="10"/>
      <c r="BX79" s="10"/>
      <c r="BY79" s="10"/>
      <c r="BZ79" s="9"/>
    </row>
    <row r="80" spans="1:79" ht="32.25" customHeight="1">
      <c r="A80" s="101"/>
      <c r="B80" s="102"/>
      <c r="C80" s="101"/>
      <c r="D80" s="103"/>
      <c r="E80" s="103"/>
      <c r="F80" s="103"/>
      <c r="G80" s="103"/>
      <c r="H80" s="103"/>
      <c r="I80" s="102"/>
      <c r="J80" s="101"/>
      <c r="K80" s="103"/>
      <c r="L80" s="103"/>
      <c r="M80" s="103"/>
      <c r="N80" s="102"/>
      <c r="O80" s="101"/>
      <c r="P80" s="103"/>
      <c r="Q80" s="103"/>
      <c r="R80" s="103"/>
      <c r="S80" s="103"/>
      <c r="T80" s="103"/>
      <c r="U80" s="103"/>
      <c r="V80" s="103"/>
      <c r="W80" s="103"/>
      <c r="X80" s="102"/>
      <c r="Y80" s="42" t="s">
        <v>2</v>
      </c>
      <c r="Z80" s="53"/>
      <c r="AA80" s="53"/>
      <c r="AB80" s="53"/>
      <c r="AC80" s="54"/>
      <c r="AD80" s="42" t="s">
        <v>1</v>
      </c>
      <c r="AE80" s="53"/>
      <c r="AF80" s="53"/>
      <c r="AG80" s="53"/>
      <c r="AH80" s="54"/>
      <c r="AI80" s="52" t="s">
        <v>26</v>
      </c>
      <c r="AJ80" s="52"/>
      <c r="AK80" s="52"/>
      <c r="AL80" s="52"/>
      <c r="AM80" s="52"/>
      <c r="AN80" s="52" t="s">
        <v>2</v>
      </c>
      <c r="AO80" s="52"/>
      <c r="AP80" s="52"/>
      <c r="AQ80" s="52"/>
      <c r="AR80" s="52"/>
      <c r="AS80" s="52" t="s">
        <v>1</v>
      </c>
      <c r="AT80" s="52"/>
      <c r="AU80" s="52"/>
      <c r="AV80" s="52"/>
      <c r="AW80" s="52"/>
      <c r="AX80" s="52" t="s">
        <v>26</v>
      </c>
      <c r="AY80" s="52"/>
      <c r="AZ80" s="52"/>
      <c r="BA80" s="52"/>
      <c r="BB80" s="52"/>
      <c r="BC80" s="52" t="s">
        <v>2</v>
      </c>
      <c r="BD80" s="52"/>
      <c r="BE80" s="52"/>
      <c r="BF80" s="52"/>
      <c r="BG80" s="52"/>
      <c r="BH80" s="52" t="s">
        <v>1</v>
      </c>
      <c r="BI80" s="52"/>
      <c r="BJ80" s="52"/>
      <c r="BK80" s="52"/>
      <c r="BL80" s="52"/>
      <c r="BM80" s="52" t="s">
        <v>26</v>
      </c>
      <c r="BN80" s="52"/>
      <c r="BO80" s="52"/>
      <c r="BP80" s="52"/>
      <c r="BQ80" s="52"/>
      <c r="BR80" s="2"/>
      <c r="BS80" s="2"/>
      <c r="BT80" s="2"/>
      <c r="BU80" s="2"/>
      <c r="BV80" s="2"/>
      <c r="BW80" s="2"/>
      <c r="BX80" s="2"/>
      <c r="BY80" s="2"/>
      <c r="BZ80" s="9"/>
    </row>
    <row r="81" spans="1:79" ht="15.95" customHeight="1">
      <c r="A81" s="52">
        <v>1</v>
      </c>
      <c r="B81" s="52"/>
      <c r="C81" s="52">
        <v>2</v>
      </c>
      <c r="D81" s="52"/>
      <c r="E81" s="52"/>
      <c r="F81" s="52"/>
      <c r="G81" s="52"/>
      <c r="H81" s="52"/>
      <c r="I81" s="52"/>
      <c r="J81" s="52">
        <v>3</v>
      </c>
      <c r="K81" s="52"/>
      <c r="L81" s="52"/>
      <c r="M81" s="52"/>
      <c r="N81" s="52"/>
      <c r="O81" s="52">
        <v>4</v>
      </c>
      <c r="P81" s="52"/>
      <c r="Q81" s="52"/>
      <c r="R81" s="52"/>
      <c r="S81" s="52"/>
      <c r="T81" s="52"/>
      <c r="U81" s="52"/>
      <c r="V81" s="52"/>
      <c r="W81" s="52"/>
      <c r="X81" s="52"/>
      <c r="Y81" s="52">
        <v>5</v>
      </c>
      <c r="Z81" s="52"/>
      <c r="AA81" s="52"/>
      <c r="AB81" s="52"/>
      <c r="AC81" s="52"/>
      <c r="AD81" s="52">
        <v>6</v>
      </c>
      <c r="AE81" s="52"/>
      <c r="AF81" s="52"/>
      <c r="AG81" s="52"/>
      <c r="AH81" s="52"/>
      <c r="AI81" s="52">
        <v>7</v>
      </c>
      <c r="AJ81" s="52"/>
      <c r="AK81" s="52"/>
      <c r="AL81" s="52"/>
      <c r="AM81" s="52"/>
      <c r="AN81" s="42">
        <v>8</v>
      </c>
      <c r="AO81" s="53"/>
      <c r="AP81" s="53"/>
      <c r="AQ81" s="53"/>
      <c r="AR81" s="54"/>
      <c r="AS81" s="42">
        <v>9</v>
      </c>
      <c r="AT81" s="53"/>
      <c r="AU81" s="53"/>
      <c r="AV81" s="53"/>
      <c r="AW81" s="54"/>
      <c r="AX81" s="42">
        <v>10</v>
      </c>
      <c r="AY81" s="53"/>
      <c r="AZ81" s="53"/>
      <c r="BA81" s="53"/>
      <c r="BB81" s="54"/>
      <c r="BC81" s="42">
        <v>11</v>
      </c>
      <c r="BD81" s="53"/>
      <c r="BE81" s="53"/>
      <c r="BF81" s="53"/>
      <c r="BG81" s="54"/>
      <c r="BH81" s="42">
        <v>12</v>
      </c>
      <c r="BI81" s="53"/>
      <c r="BJ81" s="53"/>
      <c r="BK81" s="53"/>
      <c r="BL81" s="54"/>
      <c r="BM81" s="42">
        <v>13</v>
      </c>
      <c r="BN81" s="53"/>
      <c r="BO81" s="53"/>
      <c r="BP81" s="53"/>
      <c r="BQ81" s="54"/>
      <c r="BR81" s="2"/>
      <c r="BS81" s="2"/>
      <c r="BT81" s="2"/>
      <c r="BU81" s="2"/>
      <c r="BV81" s="2"/>
      <c r="BW81" s="2"/>
      <c r="BX81" s="2"/>
      <c r="BY81" s="2"/>
      <c r="BZ81" s="9"/>
    </row>
    <row r="82" spans="1:79" ht="12.75" hidden="1" customHeight="1">
      <c r="A82" s="92" t="s">
        <v>36</v>
      </c>
      <c r="B82" s="92"/>
      <c r="C82" s="64" t="s">
        <v>14</v>
      </c>
      <c r="D82" s="65"/>
      <c r="E82" s="65"/>
      <c r="F82" s="65"/>
      <c r="G82" s="65"/>
      <c r="H82" s="65"/>
      <c r="I82" s="66"/>
      <c r="J82" s="92" t="s">
        <v>15</v>
      </c>
      <c r="K82" s="92"/>
      <c r="L82" s="92"/>
      <c r="M82" s="92"/>
      <c r="N82" s="92"/>
      <c r="O82" s="93" t="s">
        <v>37</v>
      </c>
      <c r="P82" s="93"/>
      <c r="Q82" s="93"/>
      <c r="R82" s="93"/>
      <c r="S82" s="93"/>
      <c r="T82" s="93"/>
      <c r="U82" s="93"/>
      <c r="V82" s="93"/>
      <c r="W82" s="93"/>
      <c r="X82" s="64"/>
      <c r="Y82" s="40" t="s">
        <v>10</v>
      </c>
      <c r="Z82" s="40"/>
      <c r="AA82" s="40"/>
      <c r="AB82" s="40"/>
      <c r="AC82" s="40"/>
      <c r="AD82" s="40" t="s">
        <v>29</v>
      </c>
      <c r="AE82" s="40"/>
      <c r="AF82" s="40"/>
      <c r="AG82" s="40"/>
      <c r="AH82" s="40"/>
      <c r="AI82" s="40" t="s">
        <v>77</v>
      </c>
      <c r="AJ82" s="40"/>
      <c r="AK82" s="40"/>
      <c r="AL82" s="40"/>
      <c r="AM82" s="40"/>
      <c r="AN82" s="40" t="s">
        <v>30</v>
      </c>
      <c r="AO82" s="40"/>
      <c r="AP82" s="40"/>
      <c r="AQ82" s="40"/>
      <c r="AR82" s="40"/>
      <c r="AS82" s="40" t="s">
        <v>11</v>
      </c>
      <c r="AT82" s="40"/>
      <c r="AU82" s="40"/>
      <c r="AV82" s="40"/>
      <c r="AW82" s="40"/>
      <c r="AX82" s="40" t="s">
        <v>78</v>
      </c>
      <c r="AY82" s="40"/>
      <c r="AZ82" s="40"/>
      <c r="BA82" s="40"/>
      <c r="BB82" s="40"/>
      <c r="BC82" s="40" t="s">
        <v>32</v>
      </c>
      <c r="BD82" s="40"/>
      <c r="BE82" s="40"/>
      <c r="BF82" s="40"/>
      <c r="BG82" s="40"/>
      <c r="BH82" s="40" t="s">
        <v>32</v>
      </c>
      <c r="BI82" s="40"/>
      <c r="BJ82" s="40"/>
      <c r="BK82" s="40"/>
      <c r="BL82" s="40"/>
      <c r="BM82" s="79" t="s">
        <v>16</v>
      </c>
      <c r="BN82" s="79"/>
      <c r="BO82" s="79"/>
      <c r="BP82" s="79"/>
      <c r="BQ82" s="79"/>
      <c r="BR82" s="12"/>
      <c r="BS82" s="12"/>
      <c r="BT82" s="9"/>
      <c r="BU82" s="9"/>
      <c r="BV82" s="9"/>
      <c r="BW82" s="9"/>
      <c r="BX82" s="9"/>
      <c r="BY82" s="9"/>
      <c r="BZ82" s="9"/>
      <c r="CA82" s="1" t="s">
        <v>23</v>
      </c>
    </row>
    <row r="83" spans="1:79" s="120" customFormat="1" ht="15.75">
      <c r="A83" s="125">
        <v>0</v>
      </c>
      <c r="B83" s="125"/>
      <c r="C83" s="129" t="s">
        <v>101</v>
      </c>
      <c r="D83" s="129"/>
      <c r="E83" s="129"/>
      <c r="F83" s="129"/>
      <c r="G83" s="129"/>
      <c r="H83" s="129"/>
      <c r="I83" s="129"/>
      <c r="J83" s="129" t="s">
        <v>102</v>
      </c>
      <c r="K83" s="129"/>
      <c r="L83" s="129"/>
      <c r="M83" s="129"/>
      <c r="N83" s="129"/>
      <c r="O83" s="129" t="s">
        <v>102</v>
      </c>
      <c r="P83" s="129"/>
      <c r="Q83" s="129"/>
      <c r="R83" s="129"/>
      <c r="S83" s="129"/>
      <c r="T83" s="129"/>
      <c r="U83" s="129"/>
      <c r="V83" s="129"/>
      <c r="W83" s="129"/>
      <c r="X83" s="129"/>
      <c r="Y83" s="109"/>
      <c r="Z83" s="109"/>
      <c r="AA83" s="109"/>
      <c r="AB83" s="109"/>
      <c r="AC83" s="109"/>
      <c r="AD83" s="109"/>
      <c r="AE83" s="109"/>
      <c r="AF83" s="109"/>
      <c r="AG83" s="109"/>
      <c r="AH83" s="109"/>
      <c r="AI83" s="109"/>
      <c r="AJ83" s="109"/>
      <c r="AK83" s="109"/>
      <c r="AL83" s="109"/>
      <c r="AM83" s="109"/>
      <c r="AN83" s="109"/>
      <c r="AO83" s="109"/>
      <c r="AP83" s="109"/>
      <c r="AQ83" s="109"/>
      <c r="AR83" s="109"/>
      <c r="AS83" s="109"/>
      <c r="AT83" s="109"/>
      <c r="AU83" s="109"/>
      <c r="AV83" s="109"/>
      <c r="AW83" s="109"/>
      <c r="AX83" s="109"/>
      <c r="AY83" s="109"/>
      <c r="AZ83" s="109"/>
      <c r="BA83" s="109"/>
      <c r="BB83" s="109"/>
      <c r="BC83" s="109"/>
      <c r="BD83" s="109"/>
      <c r="BE83" s="109"/>
      <c r="BF83" s="109"/>
      <c r="BG83" s="109"/>
      <c r="BH83" s="109"/>
      <c r="BI83" s="109"/>
      <c r="BJ83" s="109"/>
      <c r="BK83" s="109"/>
      <c r="BL83" s="109"/>
      <c r="BM83" s="109"/>
      <c r="BN83" s="109"/>
      <c r="BO83" s="109"/>
      <c r="BP83" s="109"/>
      <c r="BQ83" s="109"/>
      <c r="BR83" s="130"/>
      <c r="BS83" s="130"/>
      <c r="BT83" s="130"/>
      <c r="BU83" s="130"/>
      <c r="BV83" s="130"/>
      <c r="BW83" s="130"/>
      <c r="BX83" s="130"/>
      <c r="BY83" s="130"/>
      <c r="BZ83" s="131"/>
      <c r="CA83" s="120" t="s">
        <v>24</v>
      </c>
    </row>
    <row r="84" spans="1:79" ht="15.75" customHeight="1">
      <c r="A84" s="92">
        <v>0</v>
      </c>
      <c r="B84" s="92"/>
      <c r="C84" s="135" t="s">
        <v>103</v>
      </c>
      <c r="D84" s="135"/>
      <c r="E84" s="135"/>
      <c r="F84" s="135"/>
      <c r="G84" s="135"/>
      <c r="H84" s="135"/>
      <c r="I84" s="135"/>
      <c r="J84" s="135" t="s">
        <v>104</v>
      </c>
      <c r="K84" s="135"/>
      <c r="L84" s="135"/>
      <c r="M84" s="135"/>
      <c r="N84" s="135"/>
      <c r="O84" s="136" t="s">
        <v>105</v>
      </c>
      <c r="P84" s="137"/>
      <c r="Q84" s="137"/>
      <c r="R84" s="137"/>
      <c r="S84" s="137"/>
      <c r="T84" s="137"/>
      <c r="U84" s="137"/>
      <c r="V84" s="137"/>
      <c r="W84" s="137"/>
      <c r="X84" s="138"/>
      <c r="Y84" s="108">
        <v>5685185.1799999997</v>
      </c>
      <c r="Z84" s="108"/>
      <c r="AA84" s="108"/>
      <c r="AB84" s="108"/>
      <c r="AC84" s="108"/>
      <c r="AD84" s="108">
        <v>1175773</v>
      </c>
      <c r="AE84" s="108"/>
      <c r="AF84" s="108"/>
      <c r="AG84" s="108"/>
      <c r="AH84" s="108"/>
      <c r="AI84" s="108">
        <v>6860958.1799999997</v>
      </c>
      <c r="AJ84" s="108"/>
      <c r="AK84" s="108"/>
      <c r="AL84" s="108"/>
      <c r="AM84" s="108"/>
      <c r="AN84" s="108">
        <v>5685058.1399999997</v>
      </c>
      <c r="AO84" s="108"/>
      <c r="AP84" s="108"/>
      <c r="AQ84" s="108"/>
      <c r="AR84" s="108"/>
      <c r="AS84" s="108">
        <v>1075921</v>
      </c>
      <c r="AT84" s="108"/>
      <c r="AU84" s="108"/>
      <c r="AV84" s="108"/>
      <c r="AW84" s="108"/>
      <c r="AX84" s="108">
        <v>6760979.1399999997</v>
      </c>
      <c r="AY84" s="108"/>
      <c r="AZ84" s="108"/>
      <c r="BA84" s="108"/>
      <c r="BB84" s="108"/>
      <c r="BC84" s="108">
        <f>AN84-Y84</f>
        <v>-127.04000000003725</v>
      </c>
      <c r="BD84" s="108"/>
      <c r="BE84" s="108"/>
      <c r="BF84" s="108"/>
      <c r="BG84" s="108"/>
      <c r="BH84" s="108">
        <f>AS84-AD84</f>
        <v>-99852</v>
      </c>
      <c r="BI84" s="108"/>
      <c r="BJ84" s="108"/>
      <c r="BK84" s="108"/>
      <c r="BL84" s="108"/>
      <c r="BM84" s="108">
        <v>-99979.040000000037</v>
      </c>
      <c r="BN84" s="108"/>
      <c r="BO84" s="108"/>
      <c r="BP84" s="108"/>
      <c r="BQ84" s="108"/>
      <c r="BR84" s="11"/>
      <c r="BS84" s="11"/>
      <c r="BT84" s="11"/>
      <c r="BU84" s="11"/>
      <c r="BV84" s="11"/>
      <c r="BW84" s="11"/>
      <c r="BX84" s="11"/>
      <c r="BY84" s="11"/>
      <c r="BZ84" s="9"/>
    </row>
    <row r="85" spans="1:79" s="120" customFormat="1" ht="15.75">
      <c r="A85" s="125">
        <v>0</v>
      </c>
      <c r="B85" s="125"/>
      <c r="C85" s="129" t="s">
        <v>106</v>
      </c>
      <c r="D85" s="129"/>
      <c r="E85" s="129"/>
      <c r="F85" s="129"/>
      <c r="G85" s="129"/>
      <c r="H85" s="129"/>
      <c r="I85" s="129"/>
      <c r="J85" s="129" t="s">
        <v>102</v>
      </c>
      <c r="K85" s="129"/>
      <c r="L85" s="129"/>
      <c r="M85" s="129"/>
      <c r="N85" s="129"/>
      <c r="O85" s="132" t="s">
        <v>102</v>
      </c>
      <c r="P85" s="133"/>
      <c r="Q85" s="133"/>
      <c r="R85" s="133"/>
      <c r="S85" s="133"/>
      <c r="T85" s="133"/>
      <c r="U85" s="133"/>
      <c r="V85" s="133"/>
      <c r="W85" s="133"/>
      <c r="X85" s="134"/>
      <c r="Y85" s="109"/>
      <c r="Z85" s="109"/>
      <c r="AA85" s="109"/>
      <c r="AB85" s="109"/>
      <c r="AC85" s="109"/>
      <c r="AD85" s="109"/>
      <c r="AE85" s="109"/>
      <c r="AF85" s="109"/>
      <c r="AG85" s="109"/>
      <c r="AH85" s="109"/>
      <c r="AI85" s="109"/>
      <c r="AJ85" s="109"/>
      <c r="AK85" s="109"/>
      <c r="AL85" s="109"/>
      <c r="AM85" s="109"/>
      <c r="AN85" s="109"/>
      <c r="AO85" s="109"/>
      <c r="AP85" s="109"/>
      <c r="AQ85" s="109"/>
      <c r="AR85" s="109"/>
      <c r="AS85" s="109"/>
      <c r="AT85" s="109"/>
      <c r="AU85" s="109"/>
      <c r="AV85" s="109"/>
      <c r="AW85" s="109"/>
      <c r="AX85" s="109"/>
      <c r="AY85" s="109"/>
      <c r="AZ85" s="109"/>
      <c r="BA85" s="109"/>
      <c r="BB85" s="109"/>
      <c r="BC85" s="109"/>
      <c r="BD85" s="109"/>
      <c r="BE85" s="109"/>
      <c r="BF85" s="109"/>
      <c r="BG85" s="109"/>
      <c r="BH85" s="109"/>
      <c r="BI85" s="109"/>
      <c r="BJ85" s="109"/>
      <c r="BK85" s="109"/>
      <c r="BL85" s="109"/>
      <c r="BM85" s="109"/>
      <c r="BN85" s="109"/>
      <c r="BO85" s="109"/>
      <c r="BP85" s="109"/>
      <c r="BQ85" s="109"/>
      <c r="BR85" s="130"/>
      <c r="BS85" s="130"/>
      <c r="BT85" s="130"/>
      <c r="BU85" s="130"/>
      <c r="BV85" s="130"/>
      <c r="BW85" s="130"/>
      <c r="BX85" s="130"/>
      <c r="BY85" s="130"/>
      <c r="BZ85" s="131"/>
    </row>
    <row r="86" spans="1:79" ht="25.5" customHeight="1">
      <c r="A86" s="92">
        <v>0</v>
      </c>
      <c r="B86" s="92"/>
      <c r="C86" s="136" t="s">
        <v>107</v>
      </c>
      <c r="D86" s="137"/>
      <c r="E86" s="137"/>
      <c r="F86" s="137"/>
      <c r="G86" s="137"/>
      <c r="H86" s="137"/>
      <c r="I86" s="138"/>
      <c r="J86" s="135" t="s">
        <v>108</v>
      </c>
      <c r="K86" s="135"/>
      <c r="L86" s="135"/>
      <c r="M86" s="135"/>
      <c r="N86" s="135"/>
      <c r="O86" s="136" t="s">
        <v>109</v>
      </c>
      <c r="P86" s="137"/>
      <c r="Q86" s="137"/>
      <c r="R86" s="137"/>
      <c r="S86" s="137"/>
      <c r="T86" s="137"/>
      <c r="U86" s="137"/>
      <c r="V86" s="137"/>
      <c r="W86" s="137"/>
      <c r="X86" s="138"/>
      <c r="Y86" s="108">
        <v>8</v>
      </c>
      <c r="Z86" s="108"/>
      <c r="AA86" s="108"/>
      <c r="AB86" s="108"/>
      <c r="AC86" s="108"/>
      <c r="AD86" s="108">
        <v>2</v>
      </c>
      <c r="AE86" s="108"/>
      <c r="AF86" s="108"/>
      <c r="AG86" s="108"/>
      <c r="AH86" s="108"/>
      <c r="AI86" s="108">
        <v>10</v>
      </c>
      <c r="AJ86" s="108"/>
      <c r="AK86" s="108"/>
      <c r="AL86" s="108"/>
      <c r="AM86" s="108"/>
      <c r="AN86" s="108">
        <v>8</v>
      </c>
      <c r="AO86" s="108"/>
      <c r="AP86" s="108"/>
      <c r="AQ86" s="108"/>
      <c r="AR86" s="108"/>
      <c r="AS86" s="108">
        <v>2</v>
      </c>
      <c r="AT86" s="108"/>
      <c r="AU86" s="108"/>
      <c r="AV86" s="108"/>
      <c r="AW86" s="108"/>
      <c r="AX86" s="108">
        <v>10</v>
      </c>
      <c r="AY86" s="108"/>
      <c r="AZ86" s="108"/>
      <c r="BA86" s="108"/>
      <c r="BB86" s="108"/>
      <c r="BC86" s="108">
        <f>AN86-Y86</f>
        <v>0</v>
      </c>
      <c r="BD86" s="108"/>
      <c r="BE86" s="108"/>
      <c r="BF86" s="108"/>
      <c r="BG86" s="108"/>
      <c r="BH86" s="108">
        <f>AS86-AD86</f>
        <v>0</v>
      </c>
      <c r="BI86" s="108"/>
      <c r="BJ86" s="108"/>
      <c r="BK86" s="108"/>
      <c r="BL86" s="108"/>
      <c r="BM86" s="108">
        <v>0</v>
      </c>
      <c r="BN86" s="108"/>
      <c r="BO86" s="108"/>
      <c r="BP86" s="108"/>
      <c r="BQ86" s="108"/>
      <c r="BR86" s="11"/>
      <c r="BS86" s="11"/>
      <c r="BT86" s="11"/>
      <c r="BU86" s="11"/>
      <c r="BV86" s="11"/>
      <c r="BW86" s="11"/>
      <c r="BX86" s="11"/>
      <c r="BY86" s="11"/>
      <c r="BZ86" s="9"/>
    </row>
    <row r="87" spans="1:79" ht="38.25" customHeight="1">
      <c r="A87" s="92">
        <v>0</v>
      </c>
      <c r="B87" s="92"/>
      <c r="C87" s="136" t="s">
        <v>110</v>
      </c>
      <c r="D87" s="114"/>
      <c r="E87" s="114"/>
      <c r="F87" s="114"/>
      <c r="G87" s="114"/>
      <c r="H87" s="114"/>
      <c r="I87" s="115"/>
      <c r="J87" s="135" t="s">
        <v>111</v>
      </c>
      <c r="K87" s="135"/>
      <c r="L87" s="135"/>
      <c r="M87" s="135"/>
      <c r="N87" s="135"/>
      <c r="O87" s="136" t="s">
        <v>109</v>
      </c>
      <c r="P87" s="137"/>
      <c r="Q87" s="137"/>
      <c r="R87" s="137"/>
      <c r="S87" s="137"/>
      <c r="T87" s="137"/>
      <c r="U87" s="137"/>
      <c r="V87" s="137"/>
      <c r="W87" s="137"/>
      <c r="X87" s="138"/>
      <c r="Y87" s="108">
        <v>260</v>
      </c>
      <c r="Z87" s="108"/>
      <c r="AA87" s="108"/>
      <c r="AB87" s="108"/>
      <c r="AC87" s="108"/>
      <c r="AD87" s="108">
        <v>0</v>
      </c>
      <c r="AE87" s="108"/>
      <c r="AF87" s="108"/>
      <c r="AG87" s="108"/>
      <c r="AH87" s="108"/>
      <c r="AI87" s="108">
        <v>260</v>
      </c>
      <c r="AJ87" s="108"/>
      <c r="AK87" s="108"/>
      <c r="AL87" s="108"/>
      <c r="AM87" s="108"/>
      <c r="AN87" s="108">
        <v>260</v>
      </c>
      <c r="AO87" s="108"/>
      <c r="AP87" s="108"/>
      <c r="AQ87" s="108"/>
      <c r="AR87" s="108"/>
      <c r="AS87" s="108">
        <v>0</v>
      </c>
      <c r="AT87" s="108"/>
      <c r="AU87" s="108"/>
      <c r="AV87" s="108"/>
      <c r="AW87" s="108"/>
      <c r="AX87" s="108">
        <v>260</v>
      </c>
      <c r="AY87" s="108"/>
      <c r="AZ87" s="108"/>
      <c r="BA87" s="108"/>
      <c r="BB87" s="108"/>
      <c r="BC87" s="108">
        <f>AN87-Y87</f>
        <v>0</v>
      </c>
      <c r="BD87" s="108"/>
      <c r="BE87" s="108"/>
      <c r="BF87" s="108"/>
      <c r="BG87" s="108"/>
      <c r="BH87" s="108">
        <f>AS87-AD87</f>
        <v>0</v>
      </c>
      <c r="BI87" s="108"/>
      <c r="BJ87" s="108"/>
      <c r="BK87" s="108"/>
      <c r="BL87" s="108"/>
      <c r="BM87" s="108">
        <v>0</v>
      </c>
      <c r="BN87" s="108"/>
      <c r="BO87" s="108"/>
      <c r="BP87" s="108"/>
      <c r="BQ87" s="108"/>
      <c r="BR87" s="11"/>
      <c r="BS87" s="11"/>
      <c r="BT87" s="11"/>
      <c r="BU87" s="11"/>
      <c r="BV87" s="11"/>
      <c r="BW87" s="11"/>
      <c r="BX87" s="11"/>
      <c r="BY87" s="11"/>
      <c r="BZ87" s="9"/>
    </row>
    <row r="88" spans="1:79" ht="25.5" customHeight="1">
      <c r="A88" s="92">
        <v>0</v>
      </c>
      <c r="B88" s="92"/>
      <c r="C88" s="136" t="s">
        <v>112</v>
      </c>
      <c r="D88" s="114"/>
      <c r="E88" s="114"/>
      <c r="F88" s="114"/>
      <c r="G88" s="114"/>
      <c r="H88" s="114"/>
      <c r="I88" s="115"/>
      <c r="J88" s="135" t="s">
        <v>111</v>
      </c>
      <c r="K88" s="135"/>
      <c r="L88" s="135"/>
      <c r="M88" s="135"/>
      <c r="N88" s="135"/>
      <c r="O88" s="136" t="s">
        <v>109</v>
      </c>
      <c r="P88" s="137"/>
      <c r="Q88" s="137"/>
      <c r="R88" s="137"/>
      <c r="S88" s="137"/>
      <c r="T88" s="137"/>
      <c r="U88" s="137"/>
      <c r="V88" s="137"/>
      <c r="W88" s="137"/>
      <c r="X88" s="138"/>
      <c r="Y88" s="108">
        <v>184</v>
      </c>
      <c r="Z88" s="108"/>
      <c r="AA88" s="108"/>
      <c r="AB88" s="108"/>
      <c r="AC88" s="108"/>
      <c r="AD88" s="108">
        <v>0</v>
      </c>
      <c r="AE88" s="108"/>
      <c r="AF88" s="108"/>
      <c r="AG88" s="108"/>
      <c r="AH88" s="108"/>
      <c r="AI88" s="108">
        <v>184</v>
      </c>
      <c r="AJ88" s="108"/>
      <c r="AK88" s="108"/>
      <c r="AL88" s="108"/>
      <c r="AM88" s="108"/>
      <c r="AN88" s="108">
        <v>184</v>
      </c>
      <c r="AO88" s="108"/>
      <c r="AP88" s="108"/>
      <c r="AQ88" s="108"/>
      <c r="AR88" s="108"/>
      <c r="AS88" s="108">
        <v>0</v>
      </c>
      <c r="AT88" s="108"/>
      <c r="AU88" s="108"/>
      <c r="AV88" s="108"/>
      <c r="AW88" s="108"/>
      <c r="AX88" s="108">
        <v>184</v>
      </c>
      <c r="AY88" s="108"/>
      <c r="AZ88" s="108"/>
      <c r="BA88" s="108"/>
      <c r="BB88" s="108"/>
      <c r="BC88" s="108">
        <f>AN88-Y88</f>
        <v>0</v>
      </c>
      <c r="BD88" s="108"/>
      <c r="BE88" s="108"/>
      <c r="BF88" s="108"/>
      <c r="BG88" s="108"/>
      <c r="BH88" s="108">
        <f>AS88-AD88</f>
        <v>0</v>
      </c>
      <c r="BI88" s="108"/>
      <c r="BJ88" s="108"/>
      <c r="BK88" s="108"/>
      <c r="BL88" s="108"/>
      <c r="BM88" s="108">
        <v>0</v>
      </c>
      <c r="BN88" s="108"/>
      <c r="BO88" s="108"/>
      <c r="BP88" s="108"/>
      <c r="BQ88" s="108"/>
      <c r="BR88" s="11"/>
      <c r="BS88" s="11"/>
      <c r="BT88" s="11"/>
      <c r="BU88" s="11"/>
      <c r="BV88" s="11"/>
      <c r="BW88" s="11"/>
      <c r="BX88" s="11"/>
      <c r="BY88" s="11"/>
      <c r="BZ88" s="9"/>
    </row>
    <row r="89" spans="1:79" ht="25.5" customHeight="1">
      <c r="A89" s="92">
        <v>0</v>
      </c>
      <c r="B89" s="92"/>
      <c r="C89" s="136" t="s">
        <v>113</v>
      </c>
      <c r="D89" s="114"/>
      <c r="E89" s="114"/>
      <c r="F89" s="114"/>
      <c r="G89" s="114"/>
      <c r="H89" s="114"/>
      <c r="I89" s="115"/>
      <c r="J89" s="135" t="s">
        <v>111</v>
      </c>
      <c r="K89" s="135"/>
      <c r="L89" s="135"/>
      <c r="M89" s="135"/>
      <c r="N89" s="135"/>
      <c r="O89" s="136" t="s">
        <v>109</v>
      </c>
      <c r="P89" s="137"/>
      <c r="Q89" s="137"/>
      <c r="R89" s="137"/>
      <c r="S89" s="137"/>
      <c r="T89" s="137"/>
      <c r="U89" s="137"/>
      <c r="V89" s="137"/>
      <c r="W89" s="137"/>
      <c r="X89" s="138"/>
      <c r="Y89" s="108">
        <v>76</v>
      </c>
      <c r="Z89" s="108"/>
      <c r="AA89" s="108"/>
      <c r="AB89" s="108"/>
      <c r="AC89" s="108"/>
      <c r="AD89" s="108">
        <v>0</v>
      </c>
      <c r="AE89" s="108"/>
      <c r="AF89" s="108"/>
      <c r="AG89" s="108"/>
      <c r="AH89" s="108"/>
      <c r="AI89" s="108">
        <v>76</v>
      </c>
      <c r="AJ89" s="108"/>
      <c r="AK89" s="108"/>
      <c r="AL89" s="108"/>
      <c r="AM89" s="108"/>
      <c r="AN89" s="108">
        <v>76</v>
      </c>
      <c r="AO89" s="108"/>
      <c r="AP89" s="108"/>
      <c r="AQ89" s="108"/>
      <c r="AR89" s="108"/>
      <c r="AS89" s="108">
        <v>0</v>
      </c>
      <c r="AT89" s="108"/>
      <c r="AU89" s="108"/>
      <c r="AV89" s="108"/>
      <c r="AW89" s="108"/>
      <c r="AX89" s="108">
        <v>76</v>
      </c>
      <c r="AY89" s="108"/>
      <c r="AZ89" s="108"/>
      <c r="BA89" s="108"/>
      <c r="BB89" s="108"/>
      <c r="BC89" s="108">
        <f>AN89-Y89</f>
        <v>0</v>
      </c>
      <c r="BD89" s="108"/>
      <c r="BE89" s="108"/>
      <c r="BF89" s="108"/>
      <c r="BG89" s="108"/>
      <c r="BH89" s="108">
        <f>AS89-AD89</f>
        <v>0</v>
      </c>
      <c r="BI89" s="108"/>
      <c r="BJ89" s="108"/>
      <c r="BK89" s="108"/>
      <c r="BL89" s="108"/>
      <c r="BM89" s="108">
        <v>0</v>
      </c>
      <c r="BN89" s="108"/>
      <c r="BO89" s="108"/>
      <c r="BP89" s="108"/>
      <c r="BQ89" s="108"/>
      <c r="BR89" s="11"/>
      <c r="BS89" s="11"/>
      <c r="BT89" s="11"/>
      <c r="BU89" s="11"/>
      <c r="BV89" s="11"/>
      <c r="BW89" s="11"/>
      <c r="BX89" s="11"/>
      <c r="BY89" s="11"/>
      <c r="BZ89" s="9"/>
    </row>
    <row r="90" spans="1:79" s="120" customFormat="1" ht="15.75">
      <c r="A90" s="125">
        <v>0</v>
      </c>
      <c r="B90" s="125"/>
      <c r="C90" s="132" t="s">
        <v>114</v>
      </c>
      <c r="D90" s="118"/>
      <c r="E90" s="118"/>
      <c r="F90" s="118"/>
      <c r="G90" s="118"/>
      <c r="H90" s="118"/>
      <c r="I90" s="119"/>
      <c r="J90" s="129" t="s">
        <v>102</v>
      </c>
      <c r="K90" s="129"/>
      <c r="L90" s="129"/>
      <c r="M90" s="129"/>
      <c r="N90" s="129"/>
      <c r="O90" s="132" t="s">
        <v>102</v>
      </c>
      <c r="P90" s="133"/>
      <c r="Q90" s="133"/>
      <c r="R90" s="133"/>
      <c r="S90" s="133"/>
      <c r="T90" s="133"/>
      <c r="U90" s="133"/>
      <c r="V90" s="133"/>
      <c r="W90" s="133"/>
      <c r="X90" s="134"/>
      <c r="Y90" s="109"/>
      <c r="Z90" s="109"/>
      <c r="AA90" s="109"/>
      <c r="AB90" s="109"/>
      <c r="AC90" s="109"/>
      <c r="AD90" s="109"/>
      <c r="AE90" s="109"/>
      <c r="AF90" s="109"/>
      <c r="AG90" s="109"/>
      <c r="AH90" s="109"/>
      <c r="AI90" s="109"/>
      <c r="AJ90" s="109"/>
      <c r="AK90" s="109"/>
      <c r="AL90" s="109"/>
      <c r="AM90" s="109"/>
      <c r="AN90" s="109"/>
      <c r="AO90" s="109"/>
      <c r="AP90" s="109"/>
      <c r="AQ90" s="109"/>
      <c r="AR90" s="109"/>
      <c r="AS90" s="109"/>
      <c r="AT90" s="109"/>
      <c r="AU90" s="109"/>
      <c r="AV90" s="109"/>
      <c r="AW90" s="109"/>
      <c r="AX90" s="109"/>
      <c r="AY90" s="109"/>
      <c r="AZ90" s="109"/>
      <c r="BA90" s="109"/>
      <c r="BB90" s="109"/>
      <c r="BC90" s="109"/>
      <c r="BD90" s="109"/>
      <c r="BE90" s="109"/>
      <c r="BF90" s="109"/>
      <c r="BG90" s="109"/>
      <c r="BH90" s="109"/>
      <c r="BI90" s="109"/>
      <c r="BJ90" s="109"/>
      <c r="BK90" s="109"/>
      <c r="BL90" s="109"/>
      <c r="BM90" s="109"/>
      <c r="BN90" s="109"/>
      <c r="BO90" s="109"/>
      <c r="BP90" s="109"/>
      <c r="BQ90" s="109"/>
      <c r="BR90" s="130"/>
      <c r="BS90" s="130"/>
      <c r="BT90" s="130"/>
      <c r="BU90" s="130"/>
      <c r="BV90" s="130"/>
      <c r="BW90" s="130"/>
      <c r="BX90" s="130"/>
      <c r="BY90" s="130"/>
      <c r="BZ90" s="131"/>
    </row>
    <row r="91" spans="1:79" ht="38.25" customHeight="1">
      <c r="A91" s="92">
        <v>0</v>
      </c>
      <c r="B91" s="92"/>
      <c r="C91" s="136" t="s">
        <v>115</v>
      </c>
      <c r="D91" s="114"/>
      <c r="E91" s="114"/>
      <c r="F91" s="114"/>
      <c r="G91" s="114"/>
      <c r="H91" s="114"/>
      <c r="I91" s="115"/>
      <c r="J91" s="135" t="s">
        <v>104</v>
      </c>
      <c r="K91" s="135"/>
      <c r="L91" s="135"/>
      <c r="M91" s="135"/>
      <c r="N91" s="135"/>
      <c r="O91" s="136" t="s">
        <v>109</v>
      </c>
      <c r="P91" s="137"/>
      <c r="Q91" s="137"/>
      <c r="R91" s="137"/>
      <c r="S91" s="137"/>
      <c r="T91" s="137"/>
      <c r="U91" s="137"/>
      <c r="V91" s="137"/>
      <c r="W91" s="137"/>
      <c r="X91" s="138"/>
      <c r="Y91" s="108">
        <v>59220.68</v>
      </c>
      <c r="Z91" s="108"/>
      <c r="AA91" s="108"/>
      <c r="AB91" s="108"/>
      <c r="AC91" s="108"/>
      <c r="AD91" s="108">
        <v>48990.54</v>
      </c>
      <c r="AE91" s="108"/>
      <c r="AF91" s="108"/>
      <c r="AG91" s="108"/>
      <c r="AH91" s="108"/>
      <c r="AI91" s="108">
        <v>108211.22</v>
      </c>
      <c r="AJ91" s="108"/>
      <c r="AK91" s="108"/>
      <c r="AL91" s="108"/>
      <c r="AM91" s="108"/>
      <c r="AN91" s="108">
        <v>59219.56</v>
      </c>
      <c r="AO91" s="108"/>
      <c r="AP91" s="108"/>
      <c r="AQ91" s="108"/>
      <c r="AR91" s="108"/>
      <c r="AS91" s="108">
        <v>44830.04</v>
      </c>
      <c r="AT91" s="108"/>
      <c r="AU91" s="108"/>
      <c r="AV91" s="108"/>
      <c r="AW91" s="108"/>
      <c r="AX91" s="108">
        <v>104049.60000000001</v>
      </c>
      <c r="AY91" s="108"/>
      <c r="AZ91" s="108"/>
      <c r="BA91" s="108"/>
      <c r="BB91" s="108"/>
      <c r="BC91" s="108">
        <f>AN91-Y91</f>
        <v>-1.1200000000026193</v>
      </c>
      <c r="BD91" s="108"/>
      <c r="BE91" s="108"/>
      <c r="BF91" s="108"/>
      <c r="BG91" s="108"/>
      <c r="BH91" s="108">
        <f>AS91-AD91</f>
        <v>-4160.5</v>
      </c>
      <c r="BI91" s="108"/>
      <c r="BJ91" s="108"/>
      <c r="BK91" s="108"/>
      <c r="BL91" s="108"/>
      <c r="BM91" s="108">
        <v>-4161.6199999999953</v>
      </c>
      <c r="BN91" s="108"/>
      <c r="BO91" s="108"/>
      <c r="BP91" s="108"/>
      <c r="BQ91" s="108"/>
      <c r="BR91" s="11"/>
      <c r="BS91" s="11"/>
      <c r="BT91" s="11"/>
      <c r="BU91" s="11"/>
      <c r="BV91" s="11"/>
      <c r="BW91" s="11"/>
      <c r="BX91" s="11"/>
      <c r="BY91" s="11"/>
      <c r="BZ91" s="9"/>
    </row>
    <row r="92" spans="1:79" s="120" customFormat="1" ht="15.75">
      <c r="A92" s="125">
        <v>0</v>
      </c>
      <c r="B92" s="125"/>
      <c r="C92" s="132" t="s">
        <v>116</v>
      </c>
      <c r="D92" s="118"/>
      <c r="E92" s="118"/>
      <c r="F92" s="118"/>
      <c r="G92" s="118"/>
      <c r="H92" s="118"/>
      <c r="I92" s="119"/>
      <c r="J92" s="129" t="s">
        <v>102</v>
      </c>
      <c r="K92" s="129"/>
      <c r="L92" s="129"/>
      <c r="M92" s="129"/>
      <c r="N92" s="129"/>
      <c r="O92" s="132" t="s">
        <v>102</v>
      </c>
      <c r="P92" s="133"/>
      <c r="Q92" s="133"/>
      <c r="R92" s="133"/>
      <c r="S92" s="133"/>
      <c r="T92" s="133"/>
      <c r="U92" s="133"/>
      <c r="V92" s="133"/>
      <c r="W92" s="133"/>
      <c r="X92" s="134"/>
      <c r="Y92" s="109"/>
      <c r="Z92" s="109"/>
      <c r="AA92" s="109"/>
      <c r="AB92" s="109"/>
      <c r="AC92" s="109"/>
      <c r="AD92" s="109"/>
      <c r="AE92" s="109"/>
      <c r="AF92" s="109"/>
      <c r="AG92" s="109"/>
      <c r="AH92" s="109"/>
      <c r="AI92" s="109"/>
      <c r="AJ92" s="109"/>
      <c r="AK92" s="109"/>
      <c r="AL92" s="109"/>
      <c r="AM92" s="109"/>
      <c r="AN92" s="109"/>
      <c r="AO92" s="109"/>
      <c r="AP92" s="109"/>
      <c r="AQ92" s="109"/>
      <c r="AR92" s="109"/>
      <c r="AS92" s="109"/>
      <c r="AT92" s="109"/>
      <c r="AU92" s="109"/>
      <c r="AV92" s="109"/>
      <c r="AW92" s="109"/>
      <c r="AX92" s="109"/>
      <c r="AY92" s="109"/>
      <c r="AZ92" s="109"/>
      <c r="BA92" s="109"/>
      <c r="BB92" s="109"/>
      <c r="BC92" s="109"/>
      <c r="BD92" s="109"/>
      <c r="BE92" s="109"/>
      <c r="BF92" s="109"/>
      <c r="BG92" s="109"/>
      <c r="BH92" s="109"/>
      <c r="BI92" s="109"/>
      <c r="BJ92" s="109"/>
      <c r="BK92" s="109"/>
      <c r="BL92" s="109"/>
      <c r="BM92" s="109"/>
      <c r="BN92" s="109"/>
      <c r="BO92" s="109"/>
      <c r="BP92" s="109"/>
      <c r="BQ92" s="109"/>
      <c r="BR92" s="130"/>
      <c r="BS92" s="130"/>
      <c r="BT92" s="130"/>
      <c r="BU92" s="130"/>
      <c r="BV92" s="130"/>
      <c r="BW92" s="130"/>
      <c r="BX92" s="130"/>
      <c r="BY92" s="130"/>
      <c r="BZ92" s="131"/>
    </row>
    <row r="93" spans="1:79" ht="15.75" customHeight="1">
      <c r="A93" s="92">
        <v>0</v>
      </c>
      <c r="B93" s="92"/>
      <c r="C93" s="136" t="s">
        <v>117</v>
      </c>
      <c r="D93" s="114"/>
      <c r="E93" s="114"/>
      <c r="F93" s="114"/>
      <c r="G93" s="114"/>
      <c r="H93" s="114"/>
      <c r="I93" s="115"/>
      <c r="J93" s="135" t="s">
        <v>118</v>
      </c>
      <c r="K93" s="135"/>
      <c r="L93" s="135"/>
      <c r="M93" s="135"/>
      <c r="N93" s="135"/>
      <c r="O93" s="136" t="s">
        <v>109</v>
      </c>
      <c r="P93" s="137"/>
      <c r="Q93" s="137"/>
      <c r="R93" s="137"/>
      <c r="S93" s="137"/>
      <c r="T93" s="137"/>
      <c r="U93" s="137"/>
      <c r="V93" s="137"/>
      <c r="W93" s="137"/>
      <c r="X93" s="138"/>
      <c r="Y93" s="108">
        <v>82.86</v>
      </c>
      <c r="Z93" s="108"/>
      <c r="AA93" s="108"/>
      <c r="AB93" s="108"/>
      <c r="AC93" s="108"/>
      <c r="AD93" s="108">
        <v>17.14</v>
      </c>
      <c r="AE93" s="108"/>
      <c r="AF93" s="108"/>
      <c r="AG93" s="108"/>
      <c r="AH93" s="108"/>
      <c r="AI93" s="108">
        <v>100</v>
      </c>
      <c r="AJ93" s="108"/>
      <c r="AK93" s="108"/>
      <c r="AL93" s="108"/>
      <c r="AM93" s="108"/>
      <c r="AN93" s="108">
        <v>84.1</v>
      </c>
      <c r="AO93" s="108"/>
      <c r="AP93" s="108"/>
      <c r="AQ93" s="108"/>
      <c r="AR93" s="108"/>
      <c r="AS93" s="108">
        <v>15.9</v>
      </c>
      <c r="AT93" s="108"/>
      <c r="AU93" s="108"/>
      <c r="AV93" s="108"/>
      <c r="AW93" s="108"/>
      <c r="AX93" s="108">
        <v>100</v>
      </c>
      <c r="AY93" s="108"/>
      <c r="AZ93" s="108"/>
      <c r="BA93" s="108"/>
      <c r="BB93" s="108"/>
      <c r="BC93" s="108">
        <f>AN93-Y93</f>
        <v>1.2399999999999949</v>
      </c>
      <c r="BD93" s="108"/>
      <c r="BE93" s="108"/>
      <c r="BF93" s="108"/>
      <c r="BG93" s="108"/>
      <c r="BH93" s="108">
        <f>AS93-AD93</f>
        <v>-1.2400000000000002</v>
      </c>
      <c r="BI93" s="108"/>
      <c r="BJ93" s="108"/>
      <c r="BK93" s="108"/>
      <c r="BL93" s="108"/>
      <c r="BM93" s="108">
        <v>0</v>
      </c>
      <c r="BN93" s="108"/>
      <c r="BO93" s="108"/>
      <c r="BP93" s="108"/>
      <c r="BQ93" s="108"/>
      <c r="BR93" s="11"/>
      <c r="BS93" s="11"/>
      <c r="BT93" s="11"/>
      <c r="BU93" s="11"/>
      <c r="BV93" s="11"/>
      <c r="BW93" s="11"/>
      <c r="BX93" s="11"/>
      <c r="BY93" s="11"/>
      <c r="BZ93" s="9"/>
    </row>
    <row r="94" spans="1:79" ht="15.75">
      <c r="A94" s="31"/>
      <c r="B94" s="31"/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3"/>
      <c r="Z94" s="33"/>
      <c r="AA94" s="33"/>
      <c r="AB94" s="33"/>
      <c r="AC94" s="33"/>
      <c r="AD94" s="33"/>
      <c r="AE94" s="33"/>
      <c r="AF94" s="33"/>
      <c r="AG94" s="33"/>
      <c r="AH94" s="33"/>
      <c r="AI94" s="33"/>
      <c r="AJ94" s="33"/>
      <c r="AK94" s="33"/>
      <c r="AL94" s="33"/>
      <c r="AM94" s="33"/>
      <c r="AN94" s="33"/>
      <c r="AO94" s="33"/>
      <c r="AP94" s="33"/>
      <c r="AQ94" s="33"/>
      <c r="AR94" s="33"/>
      <c r="AS94" s="33"/>
      <c r="AT94" s="33"/>
      <c r="AU94" s="33"/>
      <c r="AV94" s="33"/>
      <c r="AW94" s="33"/>
      <c r="AX94" s="34"/>
      <c r="AY94" s="34"/>
      <c r="AZ94" s="34"/>
      <c r="BA94" s="34"/>
      <c r="BB94" s="34"/>
      <c r="BC94" s="34"/>
      <c r="BD94" s="34"/>
      <c r="BE94" s="34"/>
      <c r="BF94" s="34"/>
      <c r="BG94" s="34"/>
      <c r="BH94" s="34"/>
      <c r="BI94" s="34"/>
      <c r="BJ94" s="34"/>
      <c r="BK94" s="34"/>
      <c r="BL94" s="34"/>
      <c r="BM94" s="34"/>
      <c r="BN94" s="34"/>
      <c r="BO94" s="34"/>
      <c r="BP94" s="34"/>
      <c r="BQ94" s="34"/>
      <c r="BR94" s="11"/>
      <c r="BS94" s="11"/>
      <c r="BT94" s="11"/>
      <c r="BU94" s="11"/>
      <c r="BV94" s="11"/>
      <c r="BW94" s="11"/>
      <c r="BX94" s="11"/>
      <c r="BY94" s="11"/>
      <c r="BZ94" s="9"/>
    </row>
    <row r="95" spans="1:79" ht="15.75" customHeight="1">
      <c r="A95" s="41" t="s">
        <v>62</v>
      </c>
      <c r="B95" s="41"/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41"/>
      <c r="O95" s="41"/>
      <c r="P95" s="41"/>
      <c r="Q95" s="41"/>
      <c r="R95" s="41"/>
      <c r="S95" s="41"/>
      <c r="T95" s="41"/>
      <c r="U95" s="41"/>
      <c r="V95" s="41"/>
      <c r="W95" s="41"/>
      <c r="X95" s="41"/>
      <c r="Y95" s="41"/>
      <c r="Z95" s="41"/>
      <c r="AA95" s="41"/>
      <c r="AB95" s="41"/>
      <c r="AC95" s="41"/>
      <c r="AD95" s="41"/>
      <c r="AE95" s="41"/>
      <c r="AF95" s="41"/>
      <c r="AG95" s="41"/>
      <c r="AH95" s="41"/>
      <c r="AI95" s="41"/>
      <c r="AJ95" s="41"/>
      <c r="AK95" s="41"/>
      <c r="AL95" s="41"/>
      <c r="AM95" s="41"/>
      <c r="AN95" s="41"/>
      <c r="AO95" s="41"/>
      <c r="AP95" s="41"/>
      <c r="AQ95" s="41"/>
      <c r="AR95" s="41"/>
      <c r="AS95" s="41"/>
      <c r="AT95" s="41"/>
      <c r="AU95" s="41"/>
      <c r="AV95" s="41"/>
      <c r="AW95" s="41"/>
      <c r="AX95" s="41"/>
      <c r="AY95" s="41"/>
      <c r="AZ95" s="41"/>
      <c r="BA95" s="41"/>
      <c r="BB95" s="41"/>
      <c r="BC95" s="41"/>
      <c r="BD95" s="41"/>
      <c r="BE95" s="41"/>
      <c r="BF95" s="41"/>
      <c r="BG95" s="41"/>
      <c r="BH95" s="41"/>
      <c r="BI95" s="41"/>
      <c r="BJ95" s="41"/>
      <c r="BK95" s="41"/>
      <c r="BL95" s="41"/>
      <c r="BM95" s="41"/>
      <c r="BN95" s="41"/>
      <c r="BO95" s="41"/>
      <c r="BP95" s="41"/>
      <c r="BQ95" s="41"/>
    </row>
    <row r="96" spans="1:79" ht="9" customHeight="1">
      <c r="A96" s="31"/>
      <c r="B96" s="31"/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3"/>
      <c r="Z96" s="33"/>
      <c r="AA96" s="33"/>
      <c r="AB96" s="33"/>
      <c r="AC96" s="33"/>
      <c r="AD96" s="33"/>
      <c r="AE96" s="33"/>
      <c r="AF96" s="33"/>
      <c r="AG96" s="33"/>
      <c r="AH96" s="33"/>
      <c r="AI96" s="33"/>
      <c r="AJ96" s="33"/>
      <c r="AK96" s="33"/>
      <c r="AL96" s="33"/>
      <c r="AM96" s="33"/>
      <c r="AN96" s="33"/>
      <c r="AO96" s="33"/>
      <c r="AP96" s="33"/>
      <c r="AQ96" s="33"/>
      <c r="AR96" s="33"/>
      <c r="AS96" s="33"/>
      <c r="AT96" s="33"/>
      <c r="AU96" s="33"/>
      <c r="AV96" s="33"/>
      <c r="AW96" s="33"/>
      <c r="AX96" s="34"/>
      <c r="AY96" s="34"/>
      <c r="AZ96" s="34"/>
      <c r="BA96" s="34"/>
      <c r="BB96" s="34"/>
      <c r="BC96" s="34"/>
      <c r="BD96" s="34"/>
      <c r="BE96" s="34"/>
      <c r="BF96" s="34"/>
      <c r="BG96" s="34"/>
      <c r="BH96" s="34"/>
      <c r="BI96" s="34"/>
      <c r="BJ96" s="34"/>
      <c r="BK96" s="34"/>
      <c r="BL96" s="34"/>
      <c r="BM96" s="34"/>
      <c r="BN96" s="34"/>
      <c r="BO96" s="34"/>
      <c r="BP96" s="34"/>
      <c r="BQ96" s="34"/>
      <c r="BR96" s="11"/>
      <c r="BS96" s="11"/>
      <c r="BT96" s="11"/>
      <c r="BU96" s="11"/>
      <c r="BV96" s="11"/>
      <c r="BW96" s="11"/>
      <c r="BX96" s="11"/>
      <c r="BY96" s="11"/>
      <c r="BZ96" s="9"/>
    </row>
    <row r="97" spans="1:79" ht="45" customHeight="1">
      <c r="A97" s="49" t="s">
        <v>3</v>
      </c>
      <c r="B97" s="51"/>
      <c r="C97" s="49" t="s">
        <v>6</v>
      </c>
      <c r="D97" s="50"/>
      <c r="E97" s="50"/>
      <c r="F97" s="50"/>
      <c r="G97" s="50"/>
      <c r="H97" s="50"/>
      <c r="I97" s="51"/>
      <c r="J97" s="49" t="s">
        <v>5</v>
      </c>
      <c r="K97" s="50"/>
      <c r="L97" s="50"/>
      <c r="M97" s="50"/>
      <c r="N97" s="51"/>
      <c r="O97" s="42" t="s">
        <v>63</v>
      </c>
      <c r="P97" s="43"/>
      <c r="Q97" s="43"/>
      <c r="R97" s="43"/>
      <c r="S97" s="43"/>
      <c r="T97" s="43"/>
      <c r="U97" s="43"/>
      <c r="V97" s="43"/>
      <c r="W97" s="43"/>
      <c r="X97" s="43"/>
      <c r="Y97" s="43"/>
      <c r="Z97" s="43"/>
      <c r="AA97" s="43"/>
      <c r="AB97" s="43"/>
      <c r="AC97" s="43"/>
      <c r="AD97" s="43"/>
      <c r="AE97" s="43"/>
      <c r="AF97" s="43"/>
      <c r="AG97" s="43"/>
      <c r="AH97" s="43"/>
      <c r="AI97" s="43"/>
      <c r="AJ97" s="43"/>
      <c r="AK97" s="43"/>
      <c r="AL97" s="43"/>
      <c r="AM97" s="43"/>
      <c r="AN97" s="43"/>
      <c r="AO97" s="43"/>
      <c r="AP97" s="43"/>
      <c r="AQ97" s="43"/>
      <c r="AR97" s="43"/>
      <c r="AS97" s="43"/>
      <c r="AT97" s="43"/>
      <c r="AU97" s="43"/>
      <c r="AV97" s="43"/>
      <c r="AW97" s="43"/>
      <c r="AX97" s="43"/>
      <c r="AY97" s="43"/>
      <c r="AZ97" s="43"/>
      <c r="BA97" s="43"/>
      <c r="BB97" s="43"/>
      <c r="BC97" s="43"/>
      <c r="BD97" s="43"/>
      <c r="BE97" s="43"/>
      <c r="BF97" s="43"/>
      <c r="BG97" s="43"/>
      <c r="BH97" s="43"/>
      <c r="BI97" s="43"/>
      <c r="BJ97" s="43"/>
      <c r="BK97" s="43"/>
      <c r="BL97" s="43"/>
      <c r="BM97" s="43"/>
      <c r="BN97" s="43"/>
      <c r="BO97" s="43"/>
      <c r="BP97" s="43"/>
      <c r="BQ97" s="44"/>
      <c r="BR97" s="10"/>
      <c r="BS97" s="10"/>
      <c r="BT97" s="10"/>
      <c r="BU97" s="10"/>
      <c r="BV97" s="10"/>
      <c r="BW97" s="10"/>
      <c r="BX97" s="10"/>
      <c r="BY97" s="10"/>
      <c r="BZ97" s="9"/>
    </row>
    <row r="98" spans="1:79" s="38" customFormat="1" ht="15.95" customHeight="1">
      <c r="A98" s="91">
        <v>1</v>
      </c>
      <c r="B98" s="91"/>
      <c r="C98" s="91">
        <v>2</v>
      </c>
      <c r="D98" s="91"/>
      <c r="E98" s="91"/>
      <c r="F98" s="91"/>
      <c r="G98" s="91"/>
      <c r="H98" s="91"/>
      <c r="I98" s="91"/>
      <c r="J98" s="91">
        <v>3</v>
      </c>
      <c r="K98" s="91"/>
      <c r="L98" s="91"/>
      <c r="M98" s="91"/>
      <c r="N98" s="91"/>
      <c r="O98" s="45">
        <v>4</v>
      </c>
      <c r="P98" s="46"/>
      <c r="Q98" s="46"/>
      <c r="R98" s="46"/>
      <c r="S98" s="46"/>
      <c r="T98" s="46"/>
      <c r="U98" s="46"/>
      <c r="V98" s="46"/>
      <c r="W98" s="46"/>
      <c r="X98" s="46"/>
      <c r="Y98" s="46"/>
      <c r="Z98" s="46"/>
      <c r="AA98" s="46"/>
      <c r="AB98" s="46"/>
      <c r="AC98" s="46"/>
      <c r="AD98" s="46"/>
      <c r="AE98" s="46"/>
      <c r="AF98" s="46"/>
      <c r="AG98" s="46"/>
      <c r="AH98" s="46"/>
      <c r="AI98" s="46"/>
      <c r="AJ98" s="46"/>
      <c r="AK98" s="46"/>
      <c r="AL98" s="46"/>
      <c r="AM98" s="46"/>
      <c r="AN98" s="46"/>
      <c r="AO98" s="46"/>
      <c r="AP98" s="46"/>
      <c r="AQ98" s="46"/>
      <c r="AR98" s="46"/>
      <c r="AS98" s="46"/>
      <c r="AT98" s="46"/>
      <c r="AU98" s="46"/>
      <c r="AV98" s="46"/>
      <c r="AW98" s="46"/>
      <c r="AX98" s="46"/>
      <c r="AY98" s="46"/>
      <c r="AZ98" s="46"/>
      <c r="BA98" s="46"/>
      <c r="BB98" s="46"/>
      <c r="BC98" s="46"/>
      <c r="BD98" s="46"/>
      <c r="BE98" s="46"/>
      <c r="BF98" s="46"/>
      <c r="BG98" s="46"/>
      <c r="BH98" s="46"/>
      <c r="BI98" s="46"/>
      <c r="BJ98" s="46"/>
      <c r="BK98" s="46"/>
      <c r="BL98" s="46"/>
      <c r="BM98" s="46"/>
      <c r="BN98" s="46"/>
      <c r="BO98" s="46"/>
      <c r="BP98" s="46"/>
      <c r="BQ98" s="47"/>
      <c r="BR98" s="36"/>
      <c r="BS98" s="36"/>
      <c r="BT98" s="36"/>
      <c r="BU98" s="36"/>
      <c r="BV98" s="36"/>
      <c r="BW98" s="36"/>
      <c r="BX98" s="36"/>
      <c r="BY98" s="36"/>
      <c r="BZ98" s="37"/>
    </row>
    <row r="99" spans="1:79" s="38" customFormat="1" ht="12.75" hidden="1" customHeight="1">
      <c r="A99" s="48" t="s">
        <v>36</v>
      </c>
      <c r="B99" s="48"/>
      <c r="C99" s="88" t="s">
        <v>14</v>
      </c>
      <c r="D99" s="89"/>
      <c r="E99" s="89"/>
      <c r="F99" s="89"/>
      <c r="G99" s="89"/>
      <c r="H99" s="89"/>
      <c r="I99" s="90"/>
      <c r="J99" s="48" t="s">
        <v>15</v>
      </c>
      <c r="K99" s="48"/>
      <c r="L99" s="48"/>
      <c r="M99" s="48"/>
      <c r="N99" s="48"/>
      <c r="O99" s="83" t="s">
        <v>71</v>
      </c>
      <c r="P99" s="84"/>
      <c r="Q99" s="84"/>
      <c r="R99" s="84"/>
      <c r="S99" s="84"/>
      <c r="T99" s="84"/>
      <c r="U99" s="84"/>
      <c r="V99" s="84"/>
      <c r="W99" s="84"/>
      <c r="X99" s="84"/>
      <c r="Y99" s="85"/>
      <c r="Z99" s="85"/>
      <c r="AA99" s="85"/>
      <c r="AB99" s="85"/>
      <c r="AC99" s="85"/>
      <c r="AD99" s="85"/>
      <c r="AE99" s="85"/>
      <c r="AF99" s="85"/>
      <c r="AG99" s="85"/>
      <c r="AH99" s="85"/>
      <c r="AI99" s="85"/>
      <c r="AJ99" s="85"/>
      <c r="AK99" s="85"/>
      <c r="AL99" s="85"/>
      <c r="AM99" s="85"/>
      <c r="AN99" s="85"/>
      <c r="AO99" s="85"/>
      <c r="AP99" s="85"/>
      <c r="AQ99" s="85"/>
      <c r="AR99" s="85"/>
      <c r="AS99" s="85"/>
      <c r="AT99" s="85"/>
      <c r="AU99" s="85"/>
      <c r="AV99" s="85"/>
      <c r="AW99" s="85"/>
      <c r="AX99" s="85"/>
      <c r="AY99" s="85"/>
      <c r="AZ99" s="85"/>
      <c r="BA99" s="85"/>
      <c r="BB99" s="85"/>
      <c r="BC99" s="85"/>
      <c r="BD99" s="85"/>
      <c r="BE99" s="85"/>
      <c r="BF99" s="85"/>
      <c r="BG99" s="85"/>
      <c r="BH99" s="85"/>
      <c r="BI99" s="85"/>
      <c r="BJ99" s="85"/>
      <c r="BK99" s="85"/>
      <c r="BL99" s="85"/>
      <c r="BM99" s="85"/>
      <c r="BN99" s="85"/>
      <c r="BO99" s="85"/>
      <c r="BP99" s="85"/>
      <c r="BQ99" s="86"/>
      <c r="BR99" s="39"/>
      <c r="BS99" s="39"/>
      <c r="BT99" s="37"/>
      <c r="BU99" s="37"/>
      <c r="BV99" s="37"/>
      <c r="BW99" s="37"/>
      <c r="BX99" s="37"/>
      <c r="BY99" s="37"/>
      <c r="BZ99" s="37"/>
      <c r="CA99" s="38" t="s">
        <v>70</v>
      </c>
    </row>
    <row r="100" spans="1:79" s="145" customFormat="1" ht="15.75">
      <c r="A100" s="76">
        <v>0</v>
      </c>
      <c r="B100" s="76"/>
      <c r="C100" s="76" t="s">
        <v>101</v>
      </c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139"/>
      <c r="P100" s="140"/>
      <c r="Q100" s="140"/>
      <c r="R100" s="140"/>
      <c r="S100" s="140"/>
      <c r="T100" s="140"/>
      <c r="U100" s="140"/>
      <c r="V100" s="140"/>
      <c r="W100" s="140"/>
      <c r="X100" s="140"/>
      <c r="Y100" s="141"/>
      <c r="Z100" s="141"/>
      <c r="AA100" s="141"/>
      <c r="AB100" s="141"/>
      <c r="AC100" s="141"/>
      <c r="AD100" s="141"/>
      <c r="AE100" s="141"/>
      <c r="AF100" s="141"/>
      <c r="AG100" s="141"/>
      <c r="AH100" s="141"/>
      <c r="AI100" s="141"/>
      <c r="AJ100" s="141"/>
      <c r="AK100" s="141"/>
      <c r="AL100" s="141"/>
      <c r="AM100" s="141"/>
      <c r="AN100" s="141"/>
      <c r="AO100" s="141"/>
      <c r="AP100" s="141"/>
      <c r="AQ100" s="141"/>
      <c r="AR100" s="141"/>
      <c r="AS100" s="141"/>
      <c r="AT100" s="141"/>
      <c r="AU100" s="141"/>
      <c r="AV100" s="141"/>
      <c r="AW100" s="141"/>
      <c r="AX100" s="141"/>
      <c r="AY100" s="141"/>
      <c r="AZ100" s="141"/>
      <c r="BA100" s="141"/>
      <c r="BB100" s="141"/>
      <c r="BC100" s="141"/>
      <c r="BD100" s="141"/>
      <c r="BE100" s="141"/>
      <c r="BF100" s="141"/>
      <c r="BG100" s="141"/>
      <c r="BH100" s="141"/>
      <c r="BI100" s="141"/>
      <c r="BJ100" s="141"/>
      <c r="BK100" s="141"/>
      <c r="BL100" s="141"/>
      <c r="BM100" s="141"/>
      <c r="BN100" s="141"/>
      <c r="BO100" s="141"/>
      <c r="BP100" s="141"/>
      <c r="BQ100" s="142"/>
      <c r="BR100" s="143"/>
      <c r="BS100" s="143"/>
      <c r="BT100" s="143"/>
      <c r="BU100" s="143"/>
      <c r="BV100" s="143"/>
      <c r="BW100" s="143"/>
      <c r="BX100" s="143"/>
      <c r="BY100" s="143"/>
      <c r="BZ100" s="144"/>
      <c r="CA100" s="145" t="s">
        <v>65</v>
      </c>
    </row>
    <row r="101" spans="1:79" s="145" customFormat="1" ht="15.75">
      <c r="A101" s="76">
        <v>0</v>
      </c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139"/>
      <c r="P101" s="140"/>
      <c r="Q101" s="140"/>
      <c r="R101" s="140"/>
      <c r="S101" s="140"/>
      <c r="T101" s="140"/>
      <c r="U101" s="140"/>
      <c r="V101" s="140"/>
      <c r="W101" s="140"/>
      <c r="X101" s="140"/>
      <c r="Y101" s="141"/>
      <c r="Z101" s="141"/>
      <c r="AA101" s="141"/>
      <c r="AB101" s="141"/>
      <c r="AC101" s="141"/>
      <c r="AD101" s="141"/>
      <c r="AE101" s="141"/>
      <c r="AF101" s="141"/>
      <c r="AG101" s="141"/>
      <c r="AH101" s="141"/>
      <c r="AI101" s="141"/>
      <c r="AJ101" s="141"/>
      <c r="AK101" s="141"/>
      <c r="AL101" s="141"/>
      <c r="AM101" s="141"/>
      <c r="AN101" s="141"/>
      <c r="AO101" s="141"/>
      <c r="AP101" s="141"/>
      <c r="AQ101" s="141"/>
      <c r="AR101" s="141"/>
      <c r="AS101" s="141"/>
      <c r="AT101" s="141"/>
      <c r="AU101" s="141"/>
      <c r="AV101" s="141"/>
      <c r="AW101" s="141"/>
      <c r="AX101" s="141"/>
      <c r="AY101" s="141"/>
      <c r="AZ101" s="141"/>
      <c r="BA101" s="141"/>
      <c r="BB101" s="141"/>
      <c r="BC101" s="141"/>
      <c r="BD101" s="141"/>
      <c r="BE101" s="141"/>
      <c r="BF101" s="141"/>
      <c r="BG101" s="141"/>
      <c r="BH101" s="141"/>
      <c r="BI101" s="141"/>
      <c r="BJ101" s="141"/>
      <c r="BK101" s="141"/>
      <c r="BL101" s="141"/>
      <c r="BM101" s="141"/>
      <c r="BN101" s="141"/>
      <c r="BO101" s="141"/>
      <c r="BP101" s="141"/>
      <c r="BQ101" s="142"/>
      <c r="BR101" s="143"/>
      <c r="BS101" s="143"/>
      <c r="BT101" s="143"/>
      <c r="BU101" s="143"/>
      <c r="BV101" s="143"/>
      <c r="BW101" s="143"/>
      <c r="BX101" s="143"/>
      <c r="BY101" s="143"/>
      <c r="BZ101" s="144"/>
    </row>
    <row r="102" spans="1:79" s="145" customFormat="1" ht="15.75">
      <c r="A102" s="76">
        <v>0</v>
      </c>
      <c r="B102" s="76"/>
      <c r="C102" s="76" t="s">
        <v>106</v>
      </c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139"/>
      <c r="P102" s="140"/>
      <c r="Q102" s="140"/>
      <c r="R102" s="140"/>
      <c r="S102" s="140"/>
      <c r="T102" s="140"/>
      <c r="U102" s="140"/>
      <c r="V102" s="140"/>
      <c r="W102" s="140"/>
      <c r="X102" s="140"/>
      <c r="Y102" s="141"/>
      <c r="Z102" s="141"/>
      <c r="AA102" s="141"/>
      <c r="AB102" s="141"/>
      <c r="AC102" s="141"/>
      <c r="AD102" s="141"/>
      <c r="AE102" s="141"/>
      <c r="AF102" s="141"/>
      <c r="AG102" s="141"/>
      <c r="AH102" s="141"/>
      <c r="AI102" s="141"/>
      <c r="AJ102" s="141"/>
      <c r="AK102" s="141"/>
      <c r="AL102" s="141"/>
      <c r="AM102" s="141"/>
      <c r="AN102" s="141"/>
      <c r="AO102" s="141"/>
      <c r="AP102" s="141"/>
      <c r="AQ102" s="141"/>
      <c r="AR102" s="141"/>
      <c r="AS102" s="141"/>
      <c r="AT102" s="141"/>
      <c r="AU102" s="141"/>
      <c r="AV102" s="141"/>
      <c r="AW102" s="141"/>
      <c r="AX102" s="141"/>
      <c r="AY102" s="141"/>
      <c r="AZ102" s="141"/>
      <c r="BA102" s="141"/>
      <c r="BB102" s="141"/>
      <c r="BC102" s="141"/>
      <c r="BD102" s="141"/>
      <c r="BE102" s="141"/>
      <c r="BF102" s="141"/>
      <c r="BG102" s="141"/>
      <c r="BH102" s="141"/>
      <c r="BI102" s="141"/>
      <c r="BJ102" s="141"/>
      <c r="BK102" s="141"/>
      <c r="BL102" s="141"/>
      <c r="BM102" s="141"/>
      <c r="BN102" s="141"/>
      <c r="BO102" s="141"/>
      <c r="BP102" s="141"/>
      <c r="BQ102" s="142"/>
      <c r="BR102" s="143"/>
      <c r="BS102" s="143"/>
      <c r="BT102" s="143"/>
      <c r="BU102" s="143"/>
      <c r="BV102" s="143"/>
      <c r="BW102" s="143"/>
      <c r="BX102" s="143"/>
      <c r="BY102" s="143"/>
      <c r="BZ102" s="144"/>
    </row>
    <row r="103" spans="1:79" s="145" customFormat="1" ht="15.75">
      <c r="A103" s="76">
        <v>0</v>
      </c>
      <c r="B103" s="76"/>
      <c r="C103" s="76"/>
      <c r="D103" s="76"/>
      <c r="E103" s="76"/>
      <c r="F103" s="76"/>
      <c r="G103" s="76"/>
      <c r="H103" s="76"/>
      <c r="I103" s="76"/>
      <c r="J103" s="76"/>
      <c r="K103" s="76"/>
      <c r="L103" s="76"/>
      <c r="M103" s="76"/>
      <c r="N103" s="76"/>
      <c r="O103" s="139"/>
      <c r="P103" s="140"/>
      <c r="Q103" s="140"/>
      <c r="R103" s="140"/>
      <c r="S103" s="140"/>
      <c r="T103" s="140"/>
      <c r="U103" s="140"/>
      <c r="V103" s="140"/>
      <c r="W103" s="140"/>
      <c r="X103" s="140"/>
      <c r="Y103" s="141"/>
      <c r="Z103" s="141"/>
      <c r="AA103" s="141"/>
      <c r="AB103" s="141"/>
      <c r="AC103" s="141"/>
      <c r="AD103" s="141"/>
      <c r="AE103" s="141"/>
      <c r="AF103" s="141"/>
      <c r="AG103" s="141"/>
      <c r="AH103" s="141"/>
      <c r="AI103" s="141"/>
      <c r="AJ103" s="141"/>
      <c r="AK103" s="141"/>
      <c r="AL103" s="141"/>
      <c r="AM103" s="141"/>
      <c r="AN103" s="141"/>
      <c r="AO103" s="141"/>
      <c r="AP103" s="141"/>
      <c r="AQ103" s="141"/>
      <c r="AR103" s="141"/>
      <c r="AS103" s="141"/>
      <c r="AT103" s="141"/>
      <c r="AU103" s="141"/>
      <c r="AV103" s="141"/>
      <c r="AW103" s="141"/>
      <c r="AX103" s="141"/>
      <c r="AY103" s="141"/>
      <c r="AZ103" s="141"/>
      <c r="BA103" s="141"/>
      <c r="BB103" s="141"/>
      <c r="BC103" s="141"/>
      <c r="BD103" s="141"/>
      <c r="BE103" s="141"/>
      <c r="BF103" s="141"/>
      <c r="BG103" s="141"/>
      <c r="BH103" s="141"/>
      <c r="BI103" s="141"/>
      <c r="BJ103" s="141"/>
      <c r="BK103" s="141"/>
      <c r="BL103" s="141"/>
      <c r="BM103" s="141"/>
      <c r="BN103" s="141"/>
      <c r="BO103" s="141"/>
      <c r="BP103" s="141"/>
      <c r="BQ103" s="142"/>
      <c r="BR103" s="143"/>
      <c r="BS103" s="143"/>
      <c r="BT103" s="143"/>
      <c r="BU103" s="143"/>
      <c r="BV103" s="143"/>
      <c r="BW103" s="143"/>
      <c r="BX103" s="143"/>
      <c r="BY103" s="143"/>
      <c r="BZ103" s="144"/>
    </row>
    <row r="104" spans="1:79" s="145" customFormat="1" ht="15.75">
      <c r="A104" s="76">
        <v>0</v>
      </c>
      <c r="B104" s="76"/>
      <c r="C104" s="76" t="s">
        <v>114</v>
      </c>
      <c r="D104" s="76"/>
      <c r="E104" s="76"/>
      <c r="F104" s="76"/>
      <c r="G104" s="76"/>
      <c r="H104" s="76"/>
      <c r="I104" s="76"/>
      <c r="J104" s="76"/>
      <c r="K104" s="76"/>
      <c r="L104" s="76"/>
      <c r="M104" s="76"/>
      <c r="N104" s="76"/>
      <c r="O104" s="139"/>
      <c r="P104" s="140"/>
      <c r="Q104" s="140"/>
      <c r="R104" s="140"/>
      <c r="S104" s="140"/>
      <c r="T104" s="140"/>
      <c r="U104" s="140"/>
      <c r="V104" s="140"/>
      <c r="W104" s="140"/>
      <c r="X104" s="140"/>
      <c r="Y104" s="141"/>
      <c r="Z104" s="141"/>
      <c r="AA104" s="141"/>
      <c r="AB104" s="141"/>
      <c r="AC104" s="141"/>
      <c r="AD104" s="141"/>
      <c r="AE104" s="141"/>
      <c r="AF104" s="141"/>
      <c r="AG104" s="141"/>
      <c r="AH104" s="141"/>
      <c r="AI104" s="141"/>
      <c r="AJ104" s="141"/>
      <c r="AK104" s="141"/>
      <c r="AL104" s="141"/>
      <c r="AM104" s="141"/>
      <c r="AN104" s="141"/>
      <c r="AO104" s="141"/>
      <c r="AP104" s="141"/>
      <c r="AQ104" s="141"/>
      <c r="AR104" s="141"/>
      <c r="AS104" s="141"/>
      <c r="AT104" s="141"/>
      <c r="AU104" s="141"/>
      <c r="AV104" s="141"/>
      <c r="AW104" s="141"/>
      <c r="AX104" s="141"/>
      <c r="AY104" s="141"/>
      <c r="AZ104" s="141"/>
      <c r="BA104" s="141"/>
      <c r="BB104" s="141"/>
      <c r="BC104" s="141"/>
      <c r="BD104" s="141"/>
      <c r="BE104" s="141"/>
      <c r="BF104" s="141"/>
      <c r="BG104" s="141"/>
      <c r="BH104" s="141"/>
      <c r="BI104" s="141"/>
      <c r="BJ104" s="141"/>
      <c r="BK104" s="141"/>
      <c r="BL104" s="141"/>
      <c r="BM104" s="141"/>
      <c r="BN104" s="141"/>
      <c r="BO104" s="141"/>
      <c r="BP104" s="141"/>
      <c r="BQ104" s="142"/>
      <c r="BR104" s="143"/>
      <c r="BS104" s="143"/>
      <c r="BT104" s="143"/>
      <c r="BU104" s="143"/>
      <c r="BV104" s="143"/>
      <c r="BW104" s="143"/>
      <c r="BX104" s="143"/>
      <c r="BY104" s="143"/>
      <c r="BZ104" s="144"/>
    </row>
    <row r="105" spans="1:79" s="145" customFormat="1" ht="15.75">
      <c r="A105" s="76">
        <v>0</v>
      </c>
      <c r="B105" s="76"/>
      <c r="C105" s="76"/>
      <c r="D105" s="76"/>
      <c r="E105" s="76"/>
      <c r="F105" s="76"/>
      <c r="G105" s="76"/>
      <c r="H105" s="76"/>
      <c r="I105" s="76"/>
      <c r="J105" s="76"/>
      <c r="K105" s="76"/>
      <c r="L105" s="76"/>
      <c r="M105" s="76"/>
      <c r="N105" s="76"/>
      <c r="O105" s="139"/>
      <c r="P105" s="140"/>
      <c r="Q105" s="140"/>
      <c r="R105" s="140"/>
      <c r="S105" s="140"/>
      <c r="T105" s="140"/>
      <c r="U105" s="140"/>
      <c r="V105" s="140"/>
      <c r="W105" s="140"/>
      <c r="X105" s="140"/>
      <c r="Y105" s="141"/>
      <c r="Z105" s="141"/>
      <c r="AA105" s="141"/>
      <c r="AB105" s="141"/>
      <c r="AC105" s="141"/>
      <c r="AD105" s="141"/>
      <c r="AE105" s="141"/>
      <c r="AF105" s="141"/>
      <c r="AG105" s="141"/>
      <c r="AH105" s="141"/>
      <c r="AI105" s="141"/>
      <c r="AJ105" s="141"/>
      <c r="AK105" s="141"/>
      <c r="AL105" s="141"/>
      <c r="AM105" s="141"/>
      <c r="AN105" s="141"/>
      <c r="AO105" s="141"/>
      <c r="AP105" s="141"/>
      <c r="AQ105" s="141"/>
      <c r="AR105" s="141"/>
      <c r="AS105" s="141"/>
      <c r="AT105" s="141"/>
      <c r="AU105" s="141"/>
      <c r="AV105" s="141"/>
      <c r="AW105" s="141"/>
      <c r="AX105" s="141"/>
      <c r="AY105" s="141"/>
      <c r="AZ105" s="141"/>
      <c r="BA105" s="141"/>
      <c r="BB105" s="141"/>
      <c r="BC105" s="141"/>
      <c r="BD105" s="141"/>
      <c r="BE105" s="141"/>
      <c r="BF105" s="141"/>
      <c r="BG105" s="141"/>
      <c r="BH105" s="141"/>
      <c r="BI105" s="141"/>
      <c r="BJ105" s="141"/>
      <c r="BK105" s="141"/>
      <c r="BL105" s="141"/>
      <c r="BM105" s="141"/>
      <c r="BN105" s="141"/>
      <c r="BO105" s="141"/>
      <c r="BP105" s="141"/>
      <c r="BQ105" s="142"/>
      <c r="BR105" s="143"/>
      <c r="BS105" s="143"/>
      <c r="BT105" s="143"/>
      <c r="BU105" s="143"/>
      <c r="BV105" s="143"/>
      <c r="BW105" s="143"/>
      <c r="BX105" s="143"/>
      <c r="BY105" s="143"/>
      <c r="BZ105" s="144"/>
    </row>
    <row r="106" spans="1:79" s="145" customFormat="1" ht="15.75">
      <c r="A106" s="76">
        <v>0</v>
      </c>
      <c r="B106" s="76"/>
      <c r="C106" s="76" t="s">
        <v>116</v>
      </c>
      <c r="D106" s="76"/>
      <c r="E106" s="76"/>
      <c r="F106" s="76"/>
      <c r="G106" s="76"/>
      <c r="H106" s="76"/>
      <c r="I106" s="76"/>
      <c r="J106" s="76"/>
      <c r="K106" s="76"/>
      <c r="L106" s="76"/>
      <c r="M106" s="76"/>
      <c r="N106" s="76"/>
      <c r="O106" s="139"/>
      <c r="P106" s="140"/>
      <c r="Q106" s="140"/>
      <c r="R106" s="140"/>
      <c r="S106" s="140"/>
      <c r="T106" s="140"/>
      <c r="U106" s="140"/>
      <c r="V106" s="140"/>
      <c r="W106" s="140"/>
      <c r="X106" s="140"/>
      <c r="Y106" s="141"/>
      <c r="Z106" s="141"/>
      <c r="AA106" s="141"/>
      <c r="AB106" s="141"/>
      <c r="AC106" s="141"/>
      <c r="AD106" s="141"/>
      <c r="AE106" s="141"/>
      <c r="AF106" s="141"/>
      <c r="AG106" s="141"/>
      <c r="AH106" s="141"/>
      <c r="AI106" s="141"/>
      <c r="AJ106" s="141"/>
      <c r="AK106" s="141"/>
      <c r="AL106" s="141"/>
      <c r="AM106" s="141"/>
      <c r="AN106" s="141"/>
      <c r="AO106" s="141"/>
      <c r="AP106" s="141"/>
      <c r="AQ106" s="141"/>
      <c r="AR106" s="141"/>
      <c r="AS106" s="141"/>
      <c r="AT106" s="141"/>
      <c r="AU106" s="141"/>
      <c r="AV106" s="141"/>
      <c r="AW106" s="141"/>
      <c r="AX106" s="141"/>
      <c r="AY106" s="141"/>
      <c r="AZ106" s="141"/>
      <c r="BA106" s="141"/>
      <c r="BB106" s="141"/>
      <c r="BC106" s="141"/>
      <c r="BD106" s="141"/>
      <c r="BE106" s="141"/>
      <c r="BF106" s="141"/>
      <c r="BG106" s="141"/>
      <c r="BH106" s="141"/>
      <c r="BI106" s="141"/>
      <c r="BJ106" s="141"/>
      <c r="BK106" s="141"/>
      <c r="BL106" s="141"/>
      <c r="BM106" s="141"/>
      <c r="BN106" s="141"/>
      <c r="BO106" s="141"/>
      <c r="BP106" s="141"/>
      <c r="BQ106" s="142"/>
      <c r="BR106" s="143"/>
      <c r="BS106" s="143"/>
      <c r="BT106" s="143"/>
      <c r="BU106" s="143"/>
      <c r="BV106" s="143"/>
      <c r="BW106" s="143"/>
      <c r="BX106" s="143"/>
      <c r="BY106" s="143"/>
      <c r="BZ106" s="144"/>
    </row>
    <row r="107" spans="1:79" s="145" customFormat="1" ht="15.75">
      <c r="A107" s="76">
        <v>0</v>
      </c>
      <c r="B107" s="76"/>
      <c r="C107" s="76"/>
      <c r="D107" s="76"/>
      <c r="E107" s="76"/>
      <c r="F107" s="76"/>
      <c r="G107" s="76"/>
      <c r="H107" s="76"/>
      <c r="I107" s="76"/>
      <c r="J107" s="76"/>
      <c r="K107" s="76"/>
      <c r="L107" s="76"/>
      <c r="M107" s="76"/>
      <c r="N107" s="76"/>
      <c r="O107" s="139"/>
      <c r="P107" s="140"/>
      <c r="Q107" s="140"/>
      <c r="R107" s="140"/>
      <c r="S107" s="140"/>
      <c r="T107" s="140"/>
      <c r="U107" s="140"/>
      <c r="V107" s="140"/>
      <c r="W107" s="140"/>
      <c r="X107" s="140"/>
      <c r="Y107" s="141"/>
      <c r="Z107" s="141"/>
      <c r="AA107" s="141"/>
      <c r="AB107" s="141"/>
      <c r="AC107" s="141"/>
      <c r="AD107" s="141"/>
      <c r="AE107" s="141"/>
      <c r="AF107" s="141"/>
      <c r="AG107" s="141"/>
      <c r="AH107" s="141"/>
      <c r="AI107" s="141"/>
      <c r="AJ107" s="141"/>
      <c r="AK107" s="141"/>
      <c r="AL107" s="141"/>
      <c r="AM107" s="141"/>
      <c r="AN107" s="141"/>
      <c r="AO107" s="141"/>
      <c r="AP107" s="141"/>
      <c r="AQ107" s="141"/>
      <c r="AR107" s="141"/>
      <c r="AS107" s="141"/>
      <c r="AT107" s="141"/>
      <c r="AU107" s="141"/>
      <c r="AV107" s="141"/>
      <c r="AW107" s="141"/>
      <c r="AX107" s="141"/>
      <c r="AY107" s="141"/>
      <c r="AZ107" s="141"/>
      <c r="BA107" s="141"/>
      <c r="BB107" s="141"/>
      <c r="BC107" s="141"/>
      <c r="BD107" s="141"/>
      <c r="BE107" s="141"/>
      <c r="BF107" s="141"/>
      <c r="BG107" s="141"/>
      <c r="BH107" s="141"/>
      <c r="BI107" s="141"/>
      <c r="BJ107" s="141"/>
      <c r="BK107" s="141"/>
      <c r="BL107" s="141"/>
      <c r="BM107" s="141"/>
      <c r="BN107" s="141"/>
      <c r="BO107" s="141"/>
      <c r="BP107" s="141"/>
      <c r="BQ107" s="142"/>
      <c r="BR107" s="143"/>
      <c r="BS107" s="143"/>
      <c r="BT107" s="143"/>
      <c r="BU107" s="143"/>
      <c r="BV107" s="143"/>
      <c r="BW107" s="143"/>
      <c r="BX107" s="143"/>
      <c r="BY107" s="143"/>
      <c r="BZ107" s="144"/>
    </row>
    <row r="108" spans="1:79" ht="15.75">
      <c r="A108" s="31"/>
      <c r="B108" s="31"/>
      <c r="C108" s="32"/>
      <c r="D108" s="32"/>
      <c r="E108" s="32"/>
      <c r="F108" s="32"/>
      <c r="G108" s="32"/>
      <c r="H108" s="32"/>
      <c r="I108" s="32"/>
      <c r="J108" s="32"/>
      <c r="K108" s="32"/>
      <c r="L108" s="32"/>
      <c r="M108" s="32"/>
      <c r="N108" s="32"/>
      <c r="O108" s="32"/>
      <c r="P108" s="32"/>
      <c r="Q108" s="32"/>
      <c r="R108" s="32"/>
      <c r="S108" s="32"/>
      <c r="T108" s="32"/>
      <c r="U108" s="32"/>
      <c r="V108" s="32"/>
      <c r="W108" s="32"/>
      <c r="X108" s="32"/>
      <c r="Y108" s="33"/>
      <c r="Z108" s="33"/>
      <c r="AA108" s="33"/>
      <c r="AB108" s="33"/>
      <c r="AC108" s="33"/>
      <c r="AD108" s="33"/>
      <c r="AE108" s="33"/>
      <c r="AF108" s="33"/>
      <c r="AG108" s="33"/>
      <c r="AH108" s="33"/>
      <c r="AI108" s="33"/>
      <c r="AJ108" s="33"/>
      <c r="AK108" s="33"/>
      <c r="AL108" s="33"/>
      <c r="AM108" s="33"/>
      <c r="AN108" s="33"/>
      <c r="AO108" s="33"/>
      <c r="AP108" s="33"/>
      <c r="AQ108" s="33"/>
      <c r="AR108" s="33"/>
      <c r="AS108" s="33"/>
      <c r="AT108" s="33"/>
      <c r="AU108" s="33"/>
      <c r="AV108" s="33"/>
      <c r="AW108" s="33"/>
      <c r="AX108" s="34"/>
      <c r="AY108" s="34"/>
      <c r="AZ108" s="34"/>
      <c r="BA108" s="34"/>
      <c r="BB108" s="34"/>
      <c r="BC108" s="34"/>
      <c r="BD108" s="34"/>
      <c r="BE108" s="34"/>
      <c r="BF108" s="34"/>
      <c r="BG108" s="34"/>
      <c r="BH108" s="34"/>
      <c r="BI108" s="34"/>
      <c r="BJ108" s="34"/>
      <c r="BK108" s="34"/>
      <c r="BL108" s="34"/>
      <c r="BM108" s="34"/>
      <c r="BN108" s="34"/>
      <c r="BO108" s="34"/>
      <c r="BP108" s="34"/>
      <c r="BQ108" s="34"/>
      <c r="BR108" s="11"/>
      <c r="BS108" s="11"/>
      <c r="BT108" s="11"/>
      <c r="BU108" s="11"/>
      <c r="BV108" s="11"/>
      <c r="BW108" s="11"/>
      <c r="BX108" s="11"/>
      <c r="BY108" s="11"/>
      <c r="BZ108" s="9"/>
    </row>
    <row r="109" spans="1:79" ht="15.95" customHeight="1">
      <c r="A109" s="41" t="s">
        <v>64</v>
      </c>
      <c r="B109" s="41"/>
      <c r="C109" s="41"/>
      <c r="D109" s="41"/>
      <c r="E109" s="41"/>
      <c r="F109" s="41"/>
      <c r="G109" s="41"/>
      <c r="H109" s="41"/>
      <c r="I109" s="41"/>
      <c r="J109" s="41"/>
      <c r="K109" s="41"/>
      <c r="L109" s="41"/>
      <c r="M109" s="41"/>
      <c r="N109" s="41"/>
      <c r="O109" s="41"/>
      <c r="P109" s="41"/>
      <c r="Q109" s="41"/>
      <c r="R109" s="41"/>
      <c r="S109" s="41"/>
      <c r="T109" s="41"/>
      <c r="U109" s="41"/>
      <c r="V109" s="41"/>
      <c r="W109" s="41"/>
      <c r="X109" s="41"/>
      <c r="Y109" s="41"/>
      <c r="Z109" s="41"/>
      <c r="AA109" s="41"/>
      <c r="AB109" s="41"/>
      <c r="AC109" s="41"/>
      <c r="AD109" s="41"/>
      <c r="AE109" s="41"/>
      <c r="AF109" s="41"/>
      <c r="AG109" s="41"/>
      <c r="AH109" s="41"/>
      <c r="AI109" s="41"/>
      <c r="AJ109" s="41"/>
      <c r="AK109" s="41"/>
      <c r="AL109" s="41"/>
      <c r="AM109" s="41"/>
      <c r="AN109" s="41"/>
      <c r="AO109" s="41"/>
      <c r="AP109" s="41"/>
      <c r="AQ109" s="41"/>
      <c r="AR109" s="41"/>
      <c r="AS109" s="41"/>
      <c r="AT109" s="41"/>
      <c r="AU109" s="41"/>
      <c r="AV109" s="41"/>
      <c r="AW109" s="41"/>
      <c r="AX109" s="41"/>
      <c r="AY109" s="41"/>
      <c r="AZ109" s="41"/>
      <c r="BA109" s="41"/>
      <c r="BB109" s="41"/>
      <c r="BC109" s="41"/>
      <c r="BD109" s="41"/>
      <c r="BE109" s="41"/>
      <c r="BF109" s="41"/>
      <c r="BG109" s="41"/>
      <c r="BH109" s="41"/>
      <c r="BI109" s="41"/>
      <c r="BJ109" s="41"/>
      <c r="BK109" s="41"/>
      <c r="BL109" s="41"/>
    </row>
    <row r="110" spans="1:79" ht="47.25" customHeight="1">
      <c r="A110" s="148" t="s">
        <v>120</v>
      </c>
      <c r="B110" s="149"/>
      <c r="C110" s="149"/>
      <c r="D110" s="149"/>
      <c r="E110" s="149"/>
      <c r="F110" s="149"/>
      <c r="G110" s="149"/>
      <c r="H110" s="149"/>
      <c r="I110" s="149"/>
      <c r="J110" s="149"/>
      <c r="K110" s="149"/>
      <c r="L110" s="149"/>
      <c r="M110" s="149"/>
      <c r="N110" s="149"/>
      <c r="O110" s="149"/>
      <c r="P110" s="149"/>
      <c r="Q110" s="149"/>
      <c r="R110" s="149"/>
      <c r="S110" s="149"/>
      <c r="T110" s="149"/>
      <c r="U110" s="149"/>
      <c r="V110" s="149"/>
      <c r="W110" s="149"/>
      <c r="X110" s="149"/>
      <c r="Y110" s="149"/>
      <c r="Z110" s="149"/>
      <c r="AA110" s="149"/>
      <c r="AB110" s="149"/>
      <c r="AC110" s="149"/>
      <c r="AD110" s="149"/>
      <c r="AE110" s="149"/>
      <c r="AF110" s="149"/>
      <c r="AG110" s="149"/>
      <c r="AH110" s="149"/>
      <c r="AI110" s="149"/>
      <c r="AJ110" s="149"/>
      <c r="AK110" s="149"/>
      <c r="AL110" s="149"/>
      <c r="AM110" s="149"/>
      <c r="AN110" s="149"/>
      <c r="AO110" s="149"/>
      <c r="AP110" s="149"/>
      <c r="AQ110" s="149"/>
      <c r="AR110" s="149"/>
      <c r="AS110" s="149"/>
      <c r="AT110" s="149"/>
      <c r="AU110" s="149"/>
      <c r="AV110" s="149"/>
      <c r="AW110" s="149"/>
      <c r="AX110" s="149"/>
      <c r="AY110" s="149"/>
      <c r="AZ110" s="149"/>
      <c r="BA110" s="149"/>
      <c r="BB110" s="149"/>
      <c r="BC110" s="149"/>
      <c r="BD110" s="149"/>
      <c r="BE110" s="149"/>
      <c r="BF110" s="149"/>
      <c r="BG110" s="149"/>
      <c r="BH110" s="149"/>
      <c r="BI110" s="149"/>
      <c r="BJ110" s="149"/>
      <c r="BK110" s="149"/>
      <c r="BL110" s="149"/>
    </row>
    <row r="111" spans="1:79" ht="15.75">
      <c r="A111" s="31"/>
      <c r="B111" s="31"/>
      <c r="C111" s="32"/>
      <c r="D111" s="32"/>
      <c r="E111" s="32"/>
      <c r="F111" s="32"/>
      <c r="G111" s="32"/>
      <c r="H111" s="32"/>
      <c r="I111" s="32"/>
      <c r="J111" s="32"/>
      <c r="K111" s="32"/>
      <c r="L111" s="32"/>
      <c r="M111" s="32"/>
      <c r="N111" s="32"/>
      <c r="O111" s="32"/>
      <c r="P111" s="32"/>
      <c r="Q111" s="32"/>
      <c r="R111" s="32"/>
      <c r="S111" s="32"/>
      <c r="T111" s="32"/>
      <c r="U111" s="32"/>
      <c r="V111" s="32"/>
      <c r="W111" s="32"/>
      <c r="X111" s="32"/>
      <c r="Y111" s="33"/>
      <c r="Z111" s="33"/>
      <c r="AA111" s="33"/>
      <c r="AB111" s="33"/>
      <c r="AC111" s="33"/>
      <c r="AD111" s="33"/>
      <c r="AE111" s="33"/>
      <c r="AF111" s="33"/>
      <c r="AG111" s="33"/>
      <c r="AH111" s="33"/>
      <c r="AI111" s="33"/>
      <c r="AJ111" s="33"/>
      <c r="AK111" s="33"/>
      <c r="AL111" s="33"/>
      <c r="AM111" s="33"/>
      <c r="AN111" s="33"/>
      <c r="AO111" s="33"/>
      <c r="AP111" s="33"/>
      <c r="AQ111" s="33"/>
      <c r="AR111" s="33"/>
      <c r="AS111" s="33"/>
      <c r="AT111" s="33"/>
      <c r="AU111" s="33"/>
      <c r="AV111" s="33"/>
      <c r="AW111" s="33"/>
      <c r="AX111" s="34"/>
      <c r="AY111" s="34"/>
      <c r="AZ111" s="34"/>
      <c r="BA111" s="34"/>
      <c r="BB111" s="34"/>
      <c r="BC111" s="34"/>
      <c r="BD111" s="34"/>
      <c r="BE111" s="34"/>
      <c r="BF111" s="34"/>
      <c r="BG111" s="34"/>
      <c r="BH111" s="34"/>
      <c r="BI111" s="34"/>
      <c r="BJ111" s="34"/>
      <c r="BK111" s="34"/>
      <c r="BL111" s="34"/>
      <c r="BM111" s="34"/>
      <c r="BN111" s="34"/>
      <c r="BO111" s="34"/>
      <c r="BP111" s="34"/>
      <c r="BQ111" s="34"/>
      <c r="BR111" s="11"/>
      <c r="BS111" s="11"/>
      <c r="BT111" s="11"/>
      <c r="BU111" s="11"/>
      <c r="BV111" s="11"/>
      <c r="BW111" s="11"/>
      <c r="BX111" s="11"/>
      <c r="BY111" s="11"/>
      <c r="BZ111" s="9"/>
    </row>
    <row r="112" spans="1:79" ht="15.95" customHeight="1">
      <c r="A112" s="41" t="s">
        <v>46</v>
      </c>
      <c r="B112" s="41"/>
      <c r="C112" s="41"/>
      <c r="D112" s="41"/>
      <c r="E112" s="41"/>
      <c r="F112" s="41"/>
      <c r="G112" s="41"/>
      <c r="H112" s="41"/>
      <c r="I112" s="41"/>
      <c r="J112" s="41"/>
      <c r="K112" s="41"/>
      <c r="L112" s="41"/>
      <c r="M112" s="41"/>
      <c r="N112" s="41"/>
      <c r="O112" s="41"/>
      <c r="P112" s="41"/>
      <c r="Q112" s="41"/>
      <c r="R112" s="41"/>
      <c r="S112" s="41"/>
      <c r="T112" s="41"/>
      <c r="U112" s="41"/>
      <c r="V112" s="41"/>
      <c r="W112" s="41"/>
      <c r="X112" s="41"/>
      <c r="Y112" s="41"/>
      <c r="Z112" s="41"/>
      <c r="AA112" s="41"/>
      <c r="AB112" s="41"/>
      <c r="AC112" s="41"/>
      <c r="AD112" s="41"/>
      <c r="AE112" s="41"/>
      <c r="AF112" s="41"/>
      <c r="AG112" s="41"/>
      <c r="AH112" s="41"/>
      <c r="AI112" s="41"/>
      <c r="AJ112" s="41"/>
      <c r="AK112" s="41"/>
      <c r="AL112" s="41"/>
      <c r="AM112" s="41"/>
      <c r="AN112" s="41"/>
      <c r="AO112" s="41"/>
      <c r="AP112" s="41"/>
      <c r="AQ112" s="41"/>
      <c r="AR112" s="41"/>
      <c r="AS112" s="41"/>
      <c r="AT112" s="41"/>
      <c r="AU112" s="41"/>
      <c r="AV112" s="41"/>
      <c r="AW112" s="41"/>
      <c r="AX112" s="41"/>
      <c r="AY112" s="41"/>
      <c r="AZ112" s="41"/>
      <c r="BA112" s="41"/>
      <c r="BB112" s="41"/>
      <c r="BC112" s="41"/>
      <c r="BD112" s="41"/>
      <c r="BE112" s="41"/>
      <c r="BF112" s="41"/>
      <c r="BG112" s="41"/>
      <c r="BH112" s="41"/>
      <c r="BI112" s="41"/>
      <c r="BJ112" s="41"/>
      <c r="BK112" s="41"/>
      <c r="BL112" s="41"/>
    </row>
    <row r="113" spans="1:64" ht="47.25" customHeight="1">
      <c r="A113" s="148" t="s">
        <v>121</v>
      </c>
      <c r="B113" s="149"/>
      <c r="C113" s="149"/>
      <c r="D113" s="149"/>
      <c r="E113" s="149"/>
      <c r="F113" s="149"/>
      <c r="G113" s="149"/>
      <c r="H113" s="149"/>
      <c r="I113" s="149"/>
      <c r="J113" s="149"/>
      <c r="K113" s="149"/>
      <c r="L113" s="149"/>
      <c r="M113" s="149"/>
      <c r="N113" s="149"/>
      <c r="O113" s="149"/>
      <c r="P113" s="149"/>
      <c r="Q113" s="149"/>
      <c r="R113" s="149"/>
      <c r="S113" s="149"/>
      <c r="T113" s="149"/>
      <c r="U113" s="149"/>
      <c r="V113" s="149"/>
      <c r="W113" s="149"/>
      <c r="X113" s="149"/>
      <c r="Y113" s="149"/>
      <c r="Z113" s="149"/>
      <c r="AA113" s="149"/>
      <c r="AB113" s="149"/>
      <c r="AC113" s="149"/>
      <c r="AD113" s="149"/>
      <c r="AE113" s="149"/>
      <c r="AF113" s="149"/>
      <c r="AG113" s="149"/>
      <c r="AH113" s="149"/>
      <c r="AI113" s="149"/>
      <c r="AJ113" s="149"/>
      <c r="AK113" s="149"/>
      <c r="AL113" s="149"/>
      <c r="AM113" s="149"/>
      <c r="AN113" s="149"/>
      <c r="AO113" s="149"/>
      <c r="AP113" s="149"/>
      <c r="AQ113" s="149"/>
      <c r="AR113" s="149"/>
      <c r="AS113" s="149"/>
      <c r="AT113" s="149"/>
      <c r="AU113" s="149"/>
      <c r="AV113" s="149"/>
      <c r="AW113" s="149"/>
      <c r="AX113" s="149"/>
      <c r="AY113" s="149"/>
      <c r="AZ113" s="149"/>
      <c r="BA113" s="149"/>
      <c r="BB113" s="149"/>
      <c r="BC113" s="149"/>
      <c r="BD113" s="149"/>
      <c r="BE113" s="149"/>
      <c r="BF113" s="149"/>
      <c r="BG113" s="149"/>
      <c r="BH113" s="149"/>
      <c r="BI113" s="149"/>
      <c r="BJ113" s="149"/>
      <c r="BK113" s="149"/>
      <c r="BL113" s="149"/>
    </row>
    <row r="114" spans="1:64" ht="15.95" customHeight="1">
      <c r="A114" s="17"/>
      <c r="B114" s="17"/>
      <c r="C114" s="17"/>
      <c r="D114" s="17"/>
      <c r="E114" s="17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5"/>
      <c r="AO114" s="15"/>
      <c r="AP114" s="15"/>
      <c r="AQ114" s="15"/>
      <c r="AR114" s="15"/>
      <c r="AS114" s="15"/>
      <c r="AT114" s="15"/>
      <c r="AU114" s="15"/>
      <c r="AV114" s="15"/>
      <c r="AW114" s="15"/>
      <c r="AX114" s="15"/>
      <c r="AY114" s="15"/>
      <c r="AZ114" s="15"/>
      <c r="BA114" s="15"/>
      <c r="BB114" s="15"/>
      <c r="BC114" s="15"/>
      <c r="BD114" s="15"/>
      <c r="BE114" s="15"/>
      <c r="BF114" s="15"/>
      <c r="BG114" s="15"/>
      <c r="BH114" s="15"/>
      <c r="BI114" s="15"/>
      <c r="BJ114" s="15"/>
      <c r="BK114" s="15"/>
      <c r="BL114" s="15"/>
    </row>
    <row r="115" spans="1:64" ht="12" customHeight="1">
      <c r="A115" s="30" t="s">
        <v>76</v>
      </c>
      <c r="B115" s="15"/>
      <c r="C115" s="15"/>
      <c r="D115" s="15"/>
      <c r="E115" s="15"/>
      <c r="F115" s="15"/>
      <c r="G115" s="15"/>
      <c r="H115" s="15"/>
      <c r="I115" s="15"/>
      <c r="J115" s="15"/>
      <c r="K115" s="15"/>
      <c r="L115" s="15"/>
      <c r="M115" s="15"/>
      <c r="N115" s="15"/>
      <c r="O115" s="15"/>
      <c r="P115" s="15"/>
      <c r="Q115" s="15"/>
      <c r="R115" s="15"/>
      <c r="S115" s="15"/>
      <c r="T115" s="15"/>
      <c r="U115" s="15"/>
      <c r="V115" s="15"/>
      <c r="W115" s="15"/>
      <c r="X115" s="15"/>
      <c r="Y115" s="15"/>
      <c r="Z115" s="15"/>
      <c r="AA115" s="15"/>
      <c r="AB115" s="15"/>
      <c r="AC115" s="15"/>
      <c r="AD115" s="15"/>
      <c r="AE115" s="15"/>
      <c r="AF115" s="15"/>
      <c r="AG115" s="15"/>
      <c r="AH115" s="15"/>
      <c r="AI115" s="15"/>
      <c r="AJ115" s="15"/>
      <c r="AK115" s="15"/>
      <c r="AL115" s="15"/>
      <c r="AM115" s="15"/>
      <c r="AN115" s="15"/>
      <c r="AO115" s="15"/>
      <c r="AP115" s="15"/>
      <c r="AQ115" s="15"/>
      <c r="AR115" s="15"/>
      <c r="AS115" s="15"/>
      <c r="AT115" s="15"/>
      <c r="AU115" s="15"/>
      <c r="AV115" s="15"/>
      <c r="AW115" s="15"/>
      <c r="AX115" s="15"/>
      <c r="AY115" s="15"/>
      <c r="AZ115" s="15"/>
      <c r="BA115" s="15"/>
      <c r="BB115" s="15"/>
      <c r="BC115" s="15"/>
      <c r="BD115" s="15"/>
      <c r="BE115" s="15"/>
      <c r="BF115" s="15"/>
      <c r="BG115" s="15"/>
      <c r="BH115" s="15"/>
      <c r="BI115" s="15"/>
      <c r="BJ115" s="15"/>
      <c r="BK115" s="15"/>
      <c r="BL115" s="15"/>
    </row>
    <row r="116" spans="1:64" ht="12" customHeight="1">
      <c r="A116" s="30" t="s">
        <v>67</v>
      </c>
      <c r="B116" s="15"/>
      <c r="C116" s="15"/>
      <c r="D116" s="15"/>
      <c r="E116" s="15"/>
      <c r="F116" s="15"/>
      <c r="G116" s="15"/>
      <c r="H116" s="15"/>
      <c r="I116" s="15"/>
      <c r="J116" s="15"/>
      <c r="K116" s="15"/>
      <c r="L116" s="15"/>
      <c r="M116" s="15"/>
      <c r="N116" s="15"/>
      <c r="O116" s="15"/>
      <c r="P116" s="15"/>
      <c r="Q116" s="15"/>
      <c r="R116" s="15"/>
      <c r="S116" s="15"/>
      <c r="T116" s="15"/>
      <c r="U116" s="15"/>
      <c r="V116" s="15"/>
      <c r="W116" s="15"/>
      <c r="X116" s="15"/>
      <c r="Y116" s="15"/>
      <c r="Z116" s="15"/>
      <c r="AA116" s="15"/>
      <c r="AB116" s="15"/>
      <c r="AC116" s="15"/>
      <c r="AD116" s="15"/>
      <c r="AE116" s="15"/>
      <c r="AF116" s="15"/>
      <c r="AG116" s="15"/>
      <c r="AH116" s="15"/>
      <c r="AI116" s="15"/>
      <c r="AJ116" s="15"/>
      <c r="AK116" s="15"/>
      <c r="AL116" s="15"/>
      <c r="AM116" s="15"/>
      <c r="AN116" s="15"/>
      <c r="AO116" s="15"/>
      <c r="AP116" s="15"/>
      <c r="AQ116" s="15"/>
      <c r="AR116" s="15"/>
      <c r="AS116" s="15"/>
      <c r="AT116" s="15"/>
      <c r="AU116" s="15"/>
      <c r="AV116" s="15"/>
      <c r="AW116" s="15"/>
      <c r="AX116" s="15"/>
      <c r="AY116" s="15"/>
      <c r="AZ116" s="15"/>
      <c r="BA116" s="15"/>
      <c r="BB116" s="15"/>
      <c r="BC116" s="15"/>
      <c r="BD116" s="15"/>
      <c r="BE116" s="15"/>
      <c r="BF116" s="15"/>
      <c r="BG116" s="15"/>
      <c r="BH116" s="15"/>
      <c r="BI116" s="15"/>
      <c r="BJ116" s="15"/>
      <c r="BK116" s="15"/>
      <c r="BL116" s="15"/>
    </row>
    <row r="117" spans="1:64" s="30" customFormat="1" ht="12" customHeight="1">
      <c r="A117" s="30" t="s">
        <v>68</v>
      </c>
      <c r="B117" s="35"/>
      <c r="C117" s="35"/>
      <c r="D117" s="35"/>
      <c r="E117" s="35"/>
      <c r="F117" s="35"/>
      <c r="G117" s="35"/>
      <c r="H117" s="35"/>
      <c r="I117" s="35"/>
      <c r="J117" s="35"/>
      <c r="K117" s="35"/>
      <c r="L117" s="35"/>
      <c r="M117" s="35"/>
      <c r="N117" s="35"/>
      <c r="O117" s="35"/>
      <c r="P117" s="35"/>
      <c r="Q117" s="35"/>
      <c r="R117" s="35"/>
      <c r="S117" s="35"/>
      <c r="T117" s="35"/>
      <c r="U117" s="35"/>
      <c r="V117" s="35"/>
      <c r="W117" s="35"/>
      <c r="X117" s="35"/>
      <c r="Y117" s="35"/>
      <c r="Z117" s="35"/>
      <c r="AA117" s="35"/>
      <c r="AB117" s="35"/>
      <c r="AC117" s="35"/>
      <c r="AD117" s="35"/>
      <c r="AE117" s="35"/>
      <c r="AF117" s="35"/>
      <c r="AG117" s="35"/>
      <c r="AH117" s="35"/>
      <c r="AI117" s="35"/>
      <c r="AJ117" s="35"/>
      <c r="AK117" s="35"/>
      <c r="AL117" s="35"/>
      <c r="AM117" s="35"/>
      <c r="AN117" s="35"/>
      <c r="AO117" s="35"/>
      <c r="AP117" s="35"/>
      <c r="AQ117" s="35"/>
      <c r="AR117" s="35"/>
      <c r="AS117" s="35"/>
      <c r="AT117" s="35"/>
      <c r="AU117" s="35"/>
      <c r="AV117" s="35"/>
      <c r="AW117" s="35"/>
      <c r="AX117" s="35"/>
      <c r="AY117" s="35"/>
      <c r="AZ117" s="35"/>
      <c r="BA117" s="35"/>
      <c r="BB117" s="35"/>
      <c r="BC117" s="35"/>
      <c r="BD117" s="35"/>
      <c r="BE117" s="35"/>
      <c r="BF117" s="35"/>
      <c r="BG117" s="35"/>
      <c r="BH117" s="35"/>
      <c r="BI117" s="35"/>
      <c r="BJ117" s="35"/>
      <c r="BK117" s="35"/>
      <c r="BL117" s="35"/>
    </row>
    <row r="118" spans="1:64" ht="15.95" customHeight="1">
      <c r="A118" s="29"/>
      <c r="B118" s="15"/>
      <c r="C118" s="15"/>
      <c r="D118" s="15"/>
      <c r="E118" s="15"/>
      <c r="F118" s="15"/>
      <c r="G118" s="15"/>
      <c r="H118" s="15"/>
      <c r="I118" s="15"/>
      <c r="J118" s="15"/>
      <c r="K118" s="15"/>
      <c r="L118" s="15"/>
      <c r="M118" s="15"/>
      <c r="N118" s="15"/>
      <c r="O118" s="15"/>
      <c r="P118" s="15"/>
      <c r="Q118" s="15"/>
      <c r="R118" s="15"/>
      <c r="S118" s="15"/>
      <c r="T118" s="15"/>
      <c r="U118" s="15"/>
      <c r="V118" s="15"/>
      <c r="W118" s="15"/>
      <c r="X118" s="15"/>
      <c r="Y118" s="15"/>
      <c r="Z118" s="15"/>
      <c r="AA118" s="15"/>
      <c r="AB118" s="15"/>
      <c r="AC118" s="15"/>
      <c r="AD118" s="15"/>
      <c r="AE118" s="15"/>
      <c r="AF118" s="15"/>
      <c r="AG118" s="15"/>
      <c r="AH118" s="15"/>
      <c r="AI118" s="15"/>
      <c r="AJ118" s="15"/>
      <c r="AK118" s="15"/>
      <c r="AL118" s="15"/>
      <c r="AM118" s="15"/>
      <c r="AN118" s="15"/>
      <c r="AO118" s="15"/>
      <c r="AP118" s="15"/>
      <c r="AQ118" s="15"/>
      <c r="AR118" s="15"/>
      <c r="AS118" s="15"/>
      <c r="AT118" s="15"/>
      <c r="AU118" s="15"/>
      <c r="AV118" s="15"/>
      <c r="AW118" s="15"/>
      <c r="AX118" s="15"/>
      <c r="AY118" s="15"/>
      <c r="AZ118" s="15"/>
      <c r="BA118" s="15"/>
      <c r="BB118" s="15"/>
      <c r="BC118" s="15"/>
      <c r="BD118" s="15"/>
      <c r="BE118" s="15"/>
      <c r="BF118" s="15"/>
      <c r="BG118" s="15"/>
      <c r="BH118" s="15"/>
      <c r="BI118" s="15"/>
      <c r="BJ118" s="15"/>
      <c r="BK118" s="15"/>
      <c r="BL118" s="15"/>
    </row>
    <row r="119" spans="1:64" ht="42" customHeight="1">
      <c r="A119" s="152" t="s">
        <v>124</v>
      </c>
      <c r="B119" s="149"/>
      <c r="C119" s="149"/>
      <c r="D119" s="149"/>
      <c r="E119" s="149"/>
      <c r="F119" s="149"/>
      <c r="G119" s="149"/>
      <c r="H119" s="149"/>
      <c r="I119" s="149"/>
      <c r="J119" s="149"/>
      <c r="K119" s="149"/>
      <c r="L119" s="149"/>
      <c r="M119" s="149"/>
      <c r="N119" s="149"/>
      <c r="O119" s="149"/>
      <c r="P119" s="149"/>
      <c r="Q119" s="149"/>
      <c r="R119" s="149"/>
      <c r="S119" s="149"/>
      <c r="T119" s="149"/>
      <c r="U119" s="149"/>
      <c r="V119" s="149"/>
      <c r="W119" s="82"/>
      <c r="X119" s="82"/>
      <c r="Y119" s="82"/>
      <c r="Z119" s="82"/>
      <c r="AA119" s="82"/>
      <c r="AB119" s="82"/>
      <c r="AC119" s="82"/>
      <c r="AD119" s="82"/>
      <c r="AE119" s="82"/>
      <c r="AF119" s="82"/>
      <c r="AG119" s="82"/>
      <c r="AH119" s="82"/>
      <c r="AI119" s="82"/>
      <c r="AJ119" s="82"/>
      <c r="AK119" s="82"/>
      <c r="AL119" s="82"/>
      <c r="AM119" s="82"/>
      <c r="AN119" s="3"/>
      <c r="AO119" s="3"/>
      <c r="AP119" s="153" t="s">
        <v>126</v>
      </c>
      <c r="AQ119" s="154"/>
      <c r="AR119" s="154"/>
      <c r="AS119" s="154"/>
      <c r="AT119" s="154"/>
      <c r="AU119" s="154"/>
      <c r="AV119" s="154"/>
      <c r="AW119" s="154"/>
      <c r="AX119" s="154"/>
      <c r="AY119" s="154"/>
      <c r="AZ119" s="154"/>
      <c r="BA119" s="154"/>
      <c r="BB119" s="154"/>
      <c r="BC119" s="154"/>
      <c r="BD119" s="154"/>
      <c r="BE119" s="154"/>
      <c r="BF119" s="154"/>
      <c r="BG119" s="154"/>
      <c r="BH119" s="154"/>
    </row>
    <row r="120" spans="1:64">
      <c r="W120" s="87" t="s">
        <v>8</v>
      </c>
      <c r="X120" s="87"/>
      <c r="Y120" s="87"/>
      <c r="Z120" s="87"/>
      <c r="AA120" s="87"/>
      <c r="AB120" s="87"/>
      <c r="AC120" s="87"/>
      <c r="AD120" s="87"/>
      <c r="AE120" s="87"/>
      <c r="AF120" s="87"/>
      <c r="AG120" s="87"/>
      <c r="AH120" s="87"/>
      <c r="AI120" s="87"/>
      <c r="AJ120" s="87"/>
      <c r="AK120" s="87"/>
      <c r="AL120" s="87"/>
      <c r="AM120" s="87"/>
      <c r="AN120" s="4"/>
      <c r="AO120" s="4"/>
      <c r="AP120" s="87" t="s">
        <v>72</v>
      </c>
      <c r="AQ120" s="87"/>
      <c r="AR120" s="87"/>
      <c r="AS120" s="87"/>
      <c r="AT120" s="87"/>
      <c r="AU120" s="87"/>
      <c r="AV120" s="87"/>
      <c r="AW120" s="87"/>
      <c r="AX120" s="87"/>
      <c r="AY120" s="87"/>
      <c r="AZ120" s="87"/>
      <c r="BA120" s="87"/>
      <c r="BB120" s="87"/>
      <c r="BC120" s="87"/>
      <c r="BD120" s="87"/>
      <c r="BE120" s="87"/>
      <c r="BF120" s="87"/>
      <c r="BG120" s="87"/>
      <c r="BH120" s="87"/>
    </row>
    <row r="123" spans="1:64" ht="15.95" customHeight="1">
      <c r="A123" s="152" t="s">
        <v>125</v>
      </c>
      <c r="B123" s="149"/>
      <c r="C123" s="149"/>
      <c r="D123" s="149"/>
      <c r="E123" s="149"/>
      <c r="F123" s="149"/>
      <c r="G123" s="149"/>
      <c r="H123" s="149"/>
      <c r="I123" s="149"/>
      <c r="J123" s="149"/>
      <c r="K123" s="149"/>
      <c r="L123" s="149"/>
      <c r="M123" s="149"/>
      <c r="N123" s="149"/>
      <c r="O123" s="149"/>
      <c r="P123" s="149"/>
      <c r="Q123" s="149"/>
      <c r="R123" s="149"/>
      <c r="S123" s="149"/>
      <c r="T123" s="149"/>
      <c r="U123" s="149"/>
      <c r="V123" s="149"/>
      <c r="W123" s="82"/>
      <c r="X123" s="82"/>
      <c r="Y123" s="82"/>
      <c r="Z123" s="82"/>
      <c r="AA123" s="82"/>
      <c r="AB123" s="82"/>
      <c r="AC123" s="82"/>
      <c r="AD123" s="82"/>
      <c r="AE123" s="82"/>
      <c r="AF123" s="82"/>
      <c r="AG123" s="82"/>
      <c r="AH123" s="82"/>
      <c r="AI123" s="82"/>
      <c r="AJ123" s="82"/>
      <c r="AK123" s="82"/>
      <c r="AL123" s="82"/>
      <c r="AM123" s="82"/>
      <c r="AN123" s="3"/>
      <c r="AO123" s="3"/>
      <c r="AP123" s="153" t="s">
        <v>127</v>
      </c>
      <c r="AQ123" s="154"/>
      <c r="AR123" s="154"/>
      <c r="AS123" s="154"/>
      <c r="AT123" s="154"/>
      <c r="AU123" s="154"/>
      <c r="AV123" s="154"/>
      <c r="AW123" s="154"/>
      <c r="AX123" s="154"/>
      <c r="AY123" s="154"/>
      <c r="AZ123" s="154"/>
      <c r="BA123" s="154"/>
      <c r="BB123" s="154"/>
      <c r="BC123" s="154"/>
      <c r="BD123" s="154"/>
      <c r="BE123" s="154"/>
      <c r="BF123" s="154"/>
      <c r="BG123" s="154"/>
      <c r="BH123" s="154"/>
    </row>
    <row r="124" spans="1:64">
      <c r="W124" s="87" t="s">
        <v>8</v>
      </c>
      <c r="X124" s="87"/>
      <c r="Y124" s="87"/>
      <c r="Z124" s="87"/>
      <c r="AA124" s="87"/>
      <c r="AB124" s="87"/>
      <c r="AC124" s="87"/>
      <c r="AD124" s="87"/>
      <c r="AE124" s="87"/>
      <c r="AF124" s="87"/>
      <c r="AG124" s="87"/>
      <c r="AH124" s="87"/>
      <c r="AI124" s="87"/>
      <c r="AJ124" s="87"/>
      <c r="AK124" s="87"/>
      <c r="AL124" s="87"/>
      <c r="AM124" s="87"/>
      <c r="AN124" s="4"/>
      <c r="AO124" s="4"/>
      <c r="AP124" s="87" t="s">
        <v>72</v>
      </c>
      <c r="AQ124" s="87"/>
      <c r="AR124" s="87"/>
      <c r="AS124" s="87"/>
      <c r="AT124" s="87"/>
      <c r="AU124" s="87"/>
      <c r="AV124" s="87"/>
      <c r="AW124" s="87"/>
      <c r="AX124" s="87"/>
      <c r="AY124" s="87"/>
      <c r="AZ124" s="87"/>
      <c r="BA124" s="87"/>
      <c r="BB124" s="87"/>
      <c r="BC124" s="87"/>
      <c r="BD124" s="87"/>
      <c r="BE124" s="87"/>
      <c r="BF124" s="87"/>
      <c r="BG124" s="87"/>
      <c r="BH124" s="87"/>
    </row>
  </sheetData>
  <mergeCells count="575">
    <mergeCell ref="A107:B107"/>
    <mergeCell ref="C107:I107"/>
    <mergeCell ref="J107:N107"/>
    <mergeCell ref="O107:BQ107"/>
    <mergeCell ref="A105:B105"/>
    <mergeCell ref="C105:I105"/>
    <mergeCell ref="J105:N105"/>
    <mergeCell ref="O105:BQ105"/>
    <mergeCell ref="A106:B106"/>
    <mergeCell ref="C106:I106"/>
    <mergeCell ref="J106:N106"/>
    <mergeCell ref="O106:BQ106"/>
    <mergeCell ref="A103:B103"/>
    <mergeCell ref="C103:I103"/>
    <mergeCell ref="J103:N103"/>
    <mergeCell ref="O103:BQ103"/>
    <mergeCell ref="A104:B104"/>
    <mergeCell ref="C104:I104"/>
    <mergeCell ref="J104:N104"/>
    <mergeCell ref="O104:BQ104"/>
    <mergeCell ref="A101:B101"/>
    <mergeCell ref="C101:I101"/>
    <mergeCell ref="J101:N101"/>
    <mergeCell ref="O101:BQ101"/>
    <mergeCell ref="A102:B102"/>
    <mergeCell ref="C102:I102"/>
    <mergeCell ref="J102:N102"/>
    <mergeCell ref="O102:BQ102"/>
    <mergeCell ref="AX93:BB93"/>
    <mergeCell ref="BC93:BG93"/>
    <mergeCell ref="BH93:BL93"/>
    <mergeCell ref="BM93:BQ93"/>
    <mergeCell ref="BM92:BQ92"/>
    <mergeCell ref="A93:B93"/>
    <mergeCell ref="C93:I93"/>
    <mergeCell ref="J93:N93"/>
    <mergeCell ref="O93:X93"/>
    <mergeCell ref="Y93:AC93"/>
    <mergeCell ref="AD93:AH93"/>
    <mergeCell ref="AI93:AM93"/>
    <mergeCell ref="AN93:AR93"/>
    <mergeCell ref="AS93:AW93"/>
    <mergeCell ref="AI92:AM92"/>
    <mergeCell ref="AN92:AR92"/>
    <mergeCell ref="AS92:AW92"/>
    <mergeCell ref="AX92:BB92"/>
    <mergeCell ref="BC92:BG92"/>
    <mergeCell ref="BH92:BL92"/>
    <mergeCell ref="AX91:BB91"/>
    <mergeCell ref="BC91:BG91"/>
    <mergeCell ref="BH91:BL91"/>
    <mergeCell ref="BM91:BQ91"/>
    <mergeCell ref="A92:B92"/>
    <mergeCell ref="C92:I92"/>
    <mergeCell ref="J92:N92"/>
    <mergeCell ref="O92:X92"/>
    <mergeCell ref="Y92:AC92"/>
    <mergeCell ref="AD92:AH92"/>
    <mergeCell ref="BM90:BQ90"/>
    <mergeCell ref="A91:B91"/>
    <mergeCell ref="C91:I91"/>
    <mergeCell ref="J91:N91"/>
    <mergeCell ref="O91:X91"/>
    <mergeCell ref="Y91:AC91"/>
    <mergeCell ref="AD91:AH91"/>
    <mergeCell ref="AI91:AM91"/>
    <mergeCell ref="AN91:AR91"/>
    <mergeCell ref="AS91:AW91"/>
    <mergeCell ref="AI90:AM90"/>
    <mergeCell ref="AN90:AR90"/>
    <mergeCell ref="AS90:AW90"/>
    <mergeCell ref="AX90:BB90"/>
    <mergeCell ref="BC90:BG90"/>
    <mergeCell ref="BH90:BL90"/>
    <mergeCell ref="AX89:BB89"/>
    <mergeCell ref="BC89:BG89"/>
    <mergeCell ref="BH89:BL89"/>
    <mergeCell ref="BM89:BQ89"/>
    <mergeCell ref="A90:B90"/>
    <mergeCell ref="C90:I90"/>
    <mergeCell ref="J90:N90"/>
    <mergeCell ref="O90:X90"/>
    <mergeCell ref="Y90:AC90"/>
    <mergeCell ref="AD90:AH90"/>
    <mergeCell ref="BM88:BQ88"/>
    <mergeCell ref="A89:B89"/>
    <mergeCell ref="C89:I89"/>
    <mergeCell ref="J89:N89"/>
    <mergeCell ref="O89:X89"/>
    <mergeCell ref="Y89:AC89"/>
    <mergeCell ref="AD89:AH89"/>
    <mergeCell ref="AI89:AM89"/>
    <mergeCell ref="AN89:AR89"/>
    <mergeCell ref="AS89:AW89"/>
    <mergeCell ref="AI88:AM88"/>
    <mergeCell ref="AN88:AR88"/>
    <mergeCell ref="AS88:AW88"/>
    <mergeCell ref="AX88:BB88"/>
    <mergeCell ref="BC88:BG88"/>
    <mergeCell ref="BH88:BL88"/>
    <mergeCell ref="AX87:BB87"/>
    <mergeCell ref="BC87:BG87"/>
    <mergeCell ref="BH87:BL87"/>
    <mergeCell ref="BM87:BQ87"/>
    <mergeCell ref="A88:B88"/>
    <mergeCell ref="C88:I88"/>
    <mergeCell ref="J88:N88"/>
    <mergeCell ref="O88:X88"/>
    <mergeCell ref="Y88:AC88"/>
    <mergeCell ref="AD88:AH88"/>
    <mergeCell ref="BM86:BQ86"/>
    <mergeCell ref="A87:B87"/>
    <mergeCell ref="C87:I87"/>
    <mergeCell ref="J87:N87"/>
    <mergeCell ref="O87:X87"/>
    <mergeCell ref="Y87:AC87"/>
    <mergeCell ref="AD87:AH87"/>
    <mergeCell ref="AI87:AM87"/>
    <mergeCell ref="AN87:AR87"/>
    <mergeCell ref="AS87:AW87"/>
    <mergeCell ref="AI86:AM86"/>
    <mergeCell ref="AN86:AR86"/>
    <mergeCell ref="AS86:AW86"/>
    <mergeCell ref="AX86:BB86"/>
    <mergeCell ref="BC86:BG86"/>
    <mergeCell ref="BH86:BL86"/>
    <mergeCell ref="AX85:BB85"/>
    <mergeCell ref="BC85:BG85"/>
    <mergeCell ref="BH85:BL85"/>
    <mergeCell ref="BM85:BQ85"/>
    <mergeCell ref="A86:B86"/>
    <mergeCell ref="C86:I86"/>
    <mergeCell ref="J86:N86"/>
    <mergeCell ref="O86:X86"/>
    <mergeCell ref="Y86:AC86"/>
    <mergeCell ref="AD86:AH86"/>
    <mergeCell ref="BM84:BQ84"/>
    <mergeCell ref="A85:B85"/>
    <mergeCell ref="C85:I85"/>
    <mergeCell ref="J85:N85"/>
    <mergeCell ref="O85:X85"/>
    <mergeCell ref="Y85:AC85"/>
    <mergeCell ref="AD85:AH85"/>
    <mergeCell ref="AI85:AM85"/>
    <mergeCell ref="AN85:AR85"/>
    <mergeCell ref="AS85:AW85"/>
    <mergeCell ref="AI84:AM84"/>
    <mergeCell ref="AN84:AR84"/>
    <mergeCell ref="AS84:AW84"/>
    <mergeCell ref="AX84:BB84"/>
    <mergeCell ref="BC84:BG84"/>
    <mergeCell ref="BH84:BL84"/>
    <mergeCell ref="A84:B84"/>
    <mergeCell ref="C84:I84"/>
    <mergeCell ref="J84:N84"/>
    <mergeCell ref="O84:X84"/>
    <mergeCell ref="Y84:AC84"/>
    <mergeCell ref="AD84:AH84"/>
    <mergeCell ref="AN74:AR74"/>
    <mergeCell ref="AS74:AX74"/>
    <mergeCell ref="AY74:BC74"/>
    <mergeCell ref="BD74:BH74"/>
    <mergeCell ref="BI74:BN74"/>
    <mergeCell ref="A74:B74"/>
    <mergeCell ref="C74:R74"/>
    <mergeCell ref="S74:W74"/>
    <mergeCell ref="X74:AB74"/>
    <mergeCell ref="AC74:AH74"/>
    <mergeCell ref="AI74:AM74"/>
    <mergeCell ref="AI73:AM73"/>
    <mergeCell ref="AN73:AR73"/>
    <mergeCell ref="AS73:AX73"/>
    <mergeCell ref="AY73:BC73"/>
    <mergeCell ref="BD73:BH73"/>
    <mergeCell ref="BI73:BN73"/>
    <mergeCell ref="AN72:AR72"/>
    <mergeCell ref="AS72:AX72"/>
    <mergeCell ref="AY72:BC72"/>
    <mergeCell ref="BD72:BH72"/>
    <mergeCell ref="BI72:BN72"/>
    <mergeCell ref="A73:B73"/>
    <mergeCell ref="C73:R73"/>
    <mergeCell ref="S73:W73"/>
    <mergeCell ref="X73:AB73"/>
    <mergeCell ref="AC73:AH73"/>
    <mergeCell ref="A72:B72"/>
    <mergeCell ref="C72:R72"/>
    <mergeCell ref="S72:W72"/>
    <mergeCell ref="X72:AB72"/>
    <mergeCell ref="AC72:AH72"/>
    <mergeCell ref="AI72:AM72"/>
    <mergeCell ref="AI71:AM71"/>
    <mergeCell ref="AN71:AR71"/>
    <mergeCell ref="AS71:AX71"/>
    <mergeCell ref="AY71:BC71"/>
    <mergeCell ref="BD71:BH71"/>
    <mergeCell ref="BI71:BN71"/>
    <mergeCell ref="AN70:AR70"/>
    <mergeCell ref="AS70:AX70"/>
    <mergeCell ref="AY70:BC70"/>
    <mergeCell ref="BD70:BH70"/>
    <mergeCell ref="BI70:BN70"/>
    <mergeCell ref="A71:B71"/>
    <mergeCell ref="C71:R71"/>
    <mergeCell ref="S71:W71"/>
    <mergeCell ref="X71:AB71"/>
    <mergeCell ref="AC71:AH71"/>
    <mergeCell ref="A70:B70"/>
    <mergeCell ref="C70:R70"/>
    <mergeCell ref="S70:W70"/>
    <mergeCell ref="X70:AB70"/>
    <mergeCell ref="AC70:AH70"/>
    <mergeCell ref="AI70:AM70"/>
    <mergeCell ref="AI69:AM69"/>
    <mergeCell ref="AN69:AR69"/>
    <mergeCell ref="AS69:AX69"/>
    <mergeCell ref="AY69:BC69"/>
    <mergeCell ref="BD69:BH69"/>
    <mergeCell ref="BI69:BN69"/>
    <mergeCell ref="AN68:AR68"/>
    <mergeCell ref="AS68:AX68"/>
    <mergeCell ref="AY68:BC68"/>
    <mergeCell ref="BD68:BH68"/>
    <mergeCell ref="BI68:BN68"/>
    <mergeCell ref="A69:B69"/>
    <mergeCell ref="C69:R69"/>
    <mergeCell ref="S69:W69"/>
    <mergeCell ref="X69:AB69"/>
    <mergeCell ref="AC69:AH69"/>
    <mergeCell ref="A68:B68"/>
    <mergeCell ref="C68:R68"/>
    <mergeCell ref="S68:W68"/>
    <mergeCell ref="X68:AB68"/>
    <mergeCell ref="AC68:AH68"/>
    <mergeCell ref="AI68:AM68"/>
    <mergeCell ref="AI67:AM67"/>
    <mergeCell ref="AN67:AR67"/>
    <mergeCell ref="AS67:AX67"/>
    <mergeCell ref="AY67:BC67"/>
    <mergeCell ref="BD67:BH67"/>
    <mergeCell ref="BI67:BN67"/>
    <mergeCell ref="A67:B67"/>
    <mergeCell ref="C67:R67"/>
    <mergeCell ref="S67:W67"/>
    <mergeCell ref="X67:AB67"/>
    <mergeCell ref="AC67:AH67"/>
    <mergeCell ref="AP52:AT52"/>
    <mergeCell ref="AU52:AY52"/>
    <mergeCell ref="AZ52:BC52"/>
    <mergeCell ref="BD52:BH52"/>
    <mergeCell ref="BI52:BM52"/>
    <mergeCell ref="BN52:BQ52"/>
    <mergeCell ref="AU51:AY51"/>
    <mergeCell ref="AZ51:BC51"/>
    <mergeCell ref="BD51:BH51"/>
    <mergeCell ref="BI51:BM51"/>
    <mergeCell ref="BN51:BQ51"/>
    <mergeCell ref="A52:B52"/>
    <mergeCell ref="C52:Z52"/>
    <mergeCell ref="AA52:AE52"/>
    <mergeCell ref="AF52:AJ52"/>
    <mergeCell ref="AK52:AO52"/>
    <mergeCell ref="A51:B51"/>
    <mergeCell ref="C51:Z51"/>
    <mergeCell ref="AA51:AE51"/>
    <mergeCell ref="AF51:AJ51"/>
    <mergeCell ref="AK51:AO51"/>
    <mergeCell ref="AP51:AT51"/>
    <mergeCell ref="AP50:AT50"/>
    <mergeCell ref="AU50:AY50"/>
    <mergeCell ref="AZ50:BC50"/>
    <mergeCell ref="BD50:BH50"/>
    <mergeCell ref="BI50:BM50"/>
    <mergeCell ref="BN50:BQ50"/>
    <mergeCell ref="AU49:AY49"/>
    <mergeCell ref="AZ49:BC49"/>
    <mergeCell ref="BD49:BH49"/>
    <mergeCell ref="BI49:BM49"/>
    <mergeCell ref="BN49:BQ49"/>
    <mergeCell ref="A50:B50"/>
    <mergeCell ref="C50:Z50"/>
    <mergeCell ref="AA50:AE50"/>
    <mergeCell ref="AF50:AJ50"/>
    <mergeCell ref="AK50:AO50"/>
    <mergeCell ref="A49:B49"/>
    <mergeCell ref="C49:Z49"/>
    <mergeCell ref="AA49:AE49"/>
    <mergeCell ref="AF49:AJ49"/>
    <mergeCell ref="AK49:AO49"/>
    <mergeCell ref="AP49:AT49"/>
    <mergeCell ref="AP48:AT48"/>
    <mergeCell ref="AU48:AY48"/>
    <mergeCell ref="AZ48:BC48"/>
    <mergeCell ref="BD48:BH48"/>
    <mergeCell ref="BI48:BM48"/>
    <mergeCell ref="BN48:BQ48"/>
    <mergeCell ref="AU47:AY47"/>
    <mergeCell ref="AZ47:BC47"/>
    <mergeCell ref="BD47:BH47"/>
    <mergeCell ref="BI47:BM47"/>
    <mergeCell ref="BN47:BQ47"/>
    <mergeCell ref="A48:B48"/>
    <mergeCell ref="C48:Z48"/>
    <mergeCell ref="AA48:AE48"/>
    <mergeCell ref="AF48:AJ48"/>
    <mergeCell ref="AK48:AO48"/>
    <mergeCell ref="AZ46:BC46"/>
    <mergeCell ref="BD46:BH46"/>
    <mergeCell ref="BI46:BM46"/>
    <mergeCell ref="BN46:BQ46"/>
    <mergeCell ref="A47:B47"/>
    <mergeCell ref="C47:Z47"/>
    <mergeCell ref="AA47:AE47"/>
    <mergeCell ref="AF47:AJ47"/>
    <mergeCell ref="AK47:AO47"/>
    <mergeCell ref="AP47:AT47"/>
    <mergeCell ref="BD45:BH45"/>
    <mergeCell ref="BI45:BM45"/>
    <mergeCell ref="BN45:BQ45"/>
    <mergeCell ref="A46:B46"/>
    <mergeCell ref="C46:Z46"/>
    <mergeCell ref="AA46:AE46"/>
    <mergeCell ref="AF46:AJ46"/>
    <mergeCell ref="AK46:AO46"/>
    <mergeCell ref="AP46:AT46"/>
    <mergeCell ref="AU46:AY46"/>
    <mergeCell ref="AA45:AE45"/>
    <mergeCell ref="AF45:AJ45"/>
    <mergeCell ref="AK45:AO45"/>
    <mergeCell ref="AP45:AT45"/>
    <mergeCell ref="AU45:AY45"/>
    <mergeCell ref="AZ45:BC45"/>
    <mergeCell ref="AS66:AX66"/>
    <mergeCell ref="AY66:BC66"/>
    <mergeCell ref="A35:F35"/>
    <mergeCell ref="G35:BL35"/>
    <mergeCell ref="A45:B45"/>
    <mergeCell ref="C45:Z45"/>
    <mergeCell ref="A62:B63"/>
    <mergeCell ref="A64:B64"/>
    <mergeCell ref="A65:B65"/>
    <mergeCell ref="A66:B66"/>
    <mergeCell ref="AI66:AM66"/>
    <mergeCell ref="AN66:AR66"/>
    <mergeCell ref="C65:R65"/>
    <mergeCell ref="S65:W65"/>
    <mergeCell ref="X65:AB65"/>
    <mergeCell ref="AC65:AH65"/>
    <mergeCell ref="C66:R66"/>
    <mergeCell ref="S66:W66"/>
    <mergeCell ref="X66:AB66"/>
    <mergeCell ref="AC66:AH66"/>
    <mergeCell ref="AY64:BC64"/>
    <mergeCell ref="BI63:BN63"/>
    <mergeCell ref="BI65:BN65"/>
    <mergeCell ref="BD66:BH66"/>
    <mergeCell ref="BD64:BH64"/>
    <mergeCell ref="BI64:BN64"/>
    <mergeCell ref="BI66:BN66"/>
    <mergeCell ref="BD65:BH65"/>
    <mergeCell ref="AY62:BN62"/>
    <mergeCell ref="AI64:AM64"/>
    <mergeCell ref="AY65:BC65"/>
    <mergeCell ref="AY63:BC63"/>
    <mergeCell ref="BD63:BH63"/>
    <mergeCell ref="AI65:AM65"/>
    <mergeCell ref="AN65:AR65"/>
    <mergeCell ref="AS65:AX65"/>
    <mergeCell ref="AN64:AR64"/>
    <mergeCell ref="AS64:AX64"/>
    <mergeCell ref="A112:BL112"/>
    <mergeCell ref="AK41:AO41"/>
    <mergeCell ref="A43:B43"/>
    <mergeCell ref="AD81:AH81"/>
    <mergeCell ref="AF41:AJ41"/>
    <mergeCell ref="A54:BQ54"/>
    <mergeCell ref="C62:R63"/>
    <mergeCell ref="S62:AH62"/>
    <mergeCell ref="AI62:AX62"/>
    <mergeCell ref="AS63:AX63"/>
    <mergeCell ref="G26:BL26"/>
    <mergeCell ref="A34:F34"/>
    <mergeCell ref="G34:BL34"/>
    <mergeCell ref="A39:BQ39"/>
    <mergeCell ref="C40:Z41"/>
    <mergeCell ref="BI41:BM41"/>
    <mergeCell ref="BD41:BH41"/>
    <mergeCell ref="AZ41:BC41"/>
    <mergeCell ref="A23:BL23"/>
    <mergeCell ref="A24:F24"/>
    <mergeCell ref="G24:BL24"/>
    <mergeCell ref="A40:B41"/>
    <mergeCell ref="A33:F33"/>
    <mergeCell ref="G33:BL33"/>
    <mergeCell ref="A25:F25"/>
    <mergeCell ref="AA40:AO40"/>
    <mergeCell ref="AP40:BC40"/>
    <mergeCell ref="A26:F26"/>
    <mergeCell ref="AP43:AT43"/>
    <mergeCell ref="BD44:BH44"/>
    <mergeCell ref="BI44:BM44"/>
    <mergeCell ref="AZ43:BC43"/>
    <mergeCell ref="AU43:AY43"/>
    <mergeCell ref="BN41:BQ41"/>
    <mergeCell ref="AZ42:BC42"/>
    <mergeCell ref="BD42:BH42"/>
    <mergeCell ref="AP42:AT42"/>
    <mergeCell ref="BD43:BH43"/>
    <mergeCell ref="S63:W63"/>
    <mergeCell ref="X63:AB63"/>
    <mergeCell ref="AC63:AH63"/>
    <mergeCell ref="C64:R64"/>
    <mergeCell ref="S64:W64"/>
    <mergeCell ref="X64:AB64"/>
    <mergeCell ref="AC64:AH64"/>
    <mergeCell ref="O81:X81"/>
    <mergeCell ref="Y79:AM79"/>
    <mergeCell ref="J81:N81"/>
    <mergeCell ref="Y81:AC81"/>
    <mergeCell ref="A79:B80"/>
    <mergeCell ref="C79:I80"/>
    <mergeCell ref="J79:N80"/>
    <mergeCell ref="O79:X80"/>
    <mergeCell ref="Y80:AC80"/>
    <mergeCell ref="AP119:BH119"/>
    <mergeCell ref="AN79:BB79"/>
    <mergeCell ref="A76:BQ76"/>
    <mergeCell ref="C81:I81"/>
    <mergeCell ref="J99:N99"/>
    <mergeCell ref="A98:B98"/>
    <mergeCell ref="A82:B82"/>
    <mergeCell ref="O83:X83"/>
    <mergeCell ref="Y83:AC83"/>
    <mergeCell ref="A81:B81"/>
    <mergeCell ref="Y82:AC82"/>
    <mergeCell ref="A57:B57"/>
    <mergeCell ref="A58:B58"/>
    <mergeCell ref="A61:BN61"/>
    <mergeCell ref="A60:BN60"/>
    <mergeCell ref="C57:BQ57"/>
    <mergeCell ref="C58:BQ58"/>
    <mergeCell ref="AN81:AR81"/>
    <mergeCell ref="C98:I98"/>
    <mergeCell ref="J98:N98"/>
    <mergeCell ref="C82:I82"/>
    <mergeCell ref="J82:N82"/>
    <mergeCell ref="O82:X82"/>
    <mergeCell ref="C83:I83"/>
    <mergeCell ref="J83:N83"/>
    <mergeCell ref="O99:BQ99"/>
    <mergeCell ref="AP124:BH124"/>
    <mergeCell ref="A123:V123"/>
    <mergeCell ref="W123:AM123"/>
    <mergeCell ref="AP123:BH123"/>
    <mergeCell ref="W124:AM124"/>
    <mergeCell ref="AP120:BH120"/>
    <mergeCell ref="A113:BL113"/>
    <mergeCell ref="C99:I99"/>
    <mergeCell ref="W120:AM120"/>
    <mergeCell ref="A119:V119"/>
    <mergeCell ref="W119:AM119"/>
    <mergeCell ref="A83:B83"/>
    <mergeCell ref="AD83:AH83"/>
    <mergeCell ref="A95:BQ95"/>
    <mergeCell ref="A97:B97"/>
    <mergeCell ref="C97:I97"/>
    <mergeCell ref="BC83:BG83"/>
    <mergeCell ref="BM83:BQ83"/>
    <mergeCell ref="BH83:BL83"/>
    <mergeCell ref="A44:B44"/>
    <mergeCell ref="A56:B56"/>
    <mergeCell ref="AF44:AJ44"/>
    <mergeCell ref="AZ44:BC44"/>
    <mergeCell ref="AU44:AY44"/>
    <mergeCell ref="AA44:AE44"/>
    <mergeCell ref="C44:Z44"/>
    <mergeCell ref="AK44:AO44"/>
    <mergeCell ref="C56:BQ56"/>
    <mergeCell ref="BN44:BQ44"/>
    <mergeCell ref="BC81:BG81"/>
    <mergeCell ref="BC82:BG82"/>
    <mergeCell ref="BC80:BG80"/>
    <mergeCell ref="A77:BQ77"/>
    <mergeCell ref="AD82:AH82"/>
    <mergeCell ref="AI81:AM81"/>
    <mergeCell ref="BH81:BL81"/>
    <mergeCell ref="BM81:BQ81"/>
    <mergeCell ref="BM82:BQ82"/>
    <mergeCell ref="BH82:BL82"/>
    <mergeCell ref="C43:Z43"/>
    <mergeCell ref="AK43:AO43"/>
    <mergeCell ref="AF43:AJ43"/>
    <mergeCell ref="AA43:AE43"/>
    <mergeCell ref="C42:Z42"/>
    <mergeCell ref="AO2:BL6"/>
    <mergeCell ref="A7:BL7"/>
    <mergeCell ref="A8:BL8"/>
    <mergeCell ref="A9:BL9"/>
    <mergeCell ref="BI43:BM43"/>
    <mergeCell ref="AS80:AW80"/>
    <mergeCell ref="AN80:AR80"/>
    <mergeCell ref="AI80:AM80"/>
    <mergeCell ref="BC79:BQ79"/>
    <mergeCell ref="AA42:AE42"/>
    <mergeCell ref="AF42:AJ42"/>
    <mergeCell ref="AK42:AO42"/>
    <mergeCell ref="AI63:AM63"/>
    <mergeCell ref="AN63:AR63"/>
    <mergeCell ref="BN43:BQ43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4:AT44"/>
    <mergeCell ref="A42:B42"/>
    <mergeCell ref="A28:BL28"/>
    <mergeCell ref="A29:BL29"/>
    <mergeCell ref="A31:BL31"/>
    <mergeCell ref="A32:F32"/>
    <mergeCell ref="G32:BL32"/>
    <mergeCell ref="AU41:AY41"/>
    <mergeCell ref="AP41:AT41"/>
    <mergeCell ref="AA41:AE41"/>
    <mergeCell ref="BI42:BM42"/>
    <mergeCell ref="BN42:BQ42"/>
    <mergeCell ref="A37:BQ37"/>
    <mergeCell ref="BD40:BQ40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83:AM83"/>
    <mergeCell ref="AN83:AR83"/>
    <mergeCell ref="AS83:AW83"/>
    <mergeCell ref="AX83:BB83"/>
    <mergeCell ref="AU18:BB18"/>
    <mergeCell ref="BE20:BL20"/>
    <mergeCell ref="BE21:BL21"/>
    <mergeCell ref="AU42:AY42"/>
    <mergeCell ref="G25:BL25"/>
    <mergeCell ref="A38:BQ38"/>
    <mergeCell ref="J97:N97"/>
    <mergeCell ref="AX82:BB82"/>
    <mergeCell ref="BM80:BQ80"/>
    <mergeCell ref="BH80:BL80"/>
    <mergeCell ref="AD80:AH80"/>
    <mergeCell ref="AX80:BB80"/>
    <mergeCell ref="AX81:BB81"/>
    <mergeCell ref="AS81:AW81"/>
    <mergeCell ref="AI82:AM82"/>
    <mergeCell ref="AN82:AR82"/>
    <mergeCell ref="AS82:AW82"/>
    <mergeCell ref="A109:BL109"/>
    <mergeCell ref="A110:BL110"/>
    <mergeCell ref="O97:BQ97"/>
    <mergeCell ref="O98:BQ98"/>
    <mergeCell ref="O100:BQ100"/>
    <mergeCell ref="A100:B100"/>
    <mergeCell ref="C100:I100"/>
    <mergeCell ref="J100:N100"/>
    <mergeCell ref="A99:B99"/>
  </mergeCells>
  <phoneticPr fontId="0" type="noConversion"/>
  <conditionalFormatting sqref="C96 C111 C83:C93 C100:C107">
    <cfRule type="cellIs" dxfId="3" priority="1" stopIfTrue="1" operator="equal">
      <formula>$C82</formula>
    </cfRule>
  </conditionalFormatting>
  <conditionalFormatting sqref="A111:B111 A96:B96 A66:B74 A83:B94 A100:B108">
    <cfRule type="cellIs" dxfId="2" priority="2" stopIfTrue="1" operator="equal">
      <formula>0</formula>
    </cfRule>
  </conditionalFormatting>
  <conditionalFormatting sqref="C94">
    <cfRule type="cellIs" dxfId="1" priority="4" stopIfTrue="1" operator="equal">
      <formula>$C83</formula>
    </cfRule>
  </conditionalFormatting>
  <conditionalFormatting sqref="C108">
    <cfRule type="cellIs" dxfId="0" priority="6" stopIfTrue="1" operator="equal">
      <formula>$C100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КПК0812152</vt:lpstr>
      <vt:lpstr>КПК0812152!Область_печати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2024-04-12T08:34:52Z</dcterms:modified>
</cp:coreProperties>
</file>