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813105" sheetId="1" r:id="rId1"/>
  </sheets>
  <definedNames>
    <definedName name="_xlnm.Print_Area" localSheetId="0">КПК0813105!$A$1:$BQ$89</definedName>
  </definedNames>
  <calcPr calcId="124519" refMode="R1C1"/>
</workbook>
</file>

<file path=xl/calcChain.xml><?xml version="1.0" encoding="utf-8"?>
<calcChain xmlns="http://schemas.openxmlformats.org/spreadsheetml/2006/main">
  <c r="BH76" i="1"/>
  <c r="BC76"/>
  <c r="BH74"/>
  <c r="BC74"/>
  <c r="BH72"/>
  <c r="BC72"/>
  <c r="BH71"/>
  <c r="BC71"/>
  <c r="BH70"/>
  <c r="BC70"/>
  <c r="BH69"/>
  <c r="BC69"/>
  <c r="BH68"/>
  <c r="BC68"/>
  <c r="BH67"/>
  <c r="BC67"/>
  <c r="BH66"/>
  <c r="BC66"/>
  <c r="BH65"/>
  <c r="BC65"/>
  <c r="BH64"/>
  <c r="BC64"/>
  <c r="BB55"/>
  <c r="AW55"/>
  <c r="BG55" s="1"/>
  <c r="AQ55"/>
  <c r="AA55"/>
  <c r="BI47"/>
  <c r="BD47"/>
  <c r="BN47" s="1"/>
  <c r="AZ47"/>
  <c r="AK47"/>
  <c r="BI46"/>
  <c r="BD46"/>
  <c r="BN46" s="1"/>
  <c r="AZ46"/>
  <c r="AK46"/>
  <c r="BI45"/>
  <c r="BD45"/>
  <c r="BN45" s="1"/>
  <c r="AZ45"/>
  <c r="AK45"/>
  <c r="BI44"/>
  <c r="BD44"/>
  <c r="BN44" s="1"/>
  <c r="AZ44"/>
  <c r="AK44"/>
  <c r="BI43"/>
  <c r="BD43"/>
  <c r="BN43" s="1"/>
  <c r="AZ43"/>
  <c r="AK43"/>
  <c r="BI42"/>
  <c r="BD42"/>
  <c r="BN42" s="1"/>
  <c r="AZ42"/>
  <c r="AK42"/>
</calcChain>
</file>

<file path=xl/sharedStrings.xml><?xml version="1.0" encoding="utf-8"?>
<sst xmlns="http://schemas.openxmlformats.org/spreadsheetml/2006/main" count="193" uniqueCount="115">
  <si>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</si>
  <si>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</si>
  <si>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</si>
  <si>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</si>
  <si>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</si>
  <si>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</si>
  <si>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</si>
  <si>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</si>
  <si>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</si>
  <si>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</si>
  <si>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</si>
  <si>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</si>
  <si>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</si>
  <si>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</si>
  <si>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</si>
  <si>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</si>
  <si>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</si>
  <si>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</si>
  <si>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</si>
  <si>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</si>
  <si>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</si>
  <si>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</si>
  <si>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</si>
  <si>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</si>
  <si>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</si>
  <si>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</si>
  <si>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</si>
  <si>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</si>
  <si>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</si>
  <si>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</si>
  <si>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</si>
  <si>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</si>
  <si>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</si>
  <si>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</si>
  <si>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</si>
  <si>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</si>
  <si>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</si>
  <si>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</si>
  <si>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</si>
  <si>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</si>
  <si>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</si>
  <si>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</si>
  <si>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</si>
  <si>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</si>
  <si>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</si>
  <si>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</si>
  <si>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</si>
  <si>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</si>
  <si>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</si>
  <si>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</si>
  <si>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</si>
  <si>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</si>
  <si>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</si>
  <si>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</si>
  <si>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</si>
  <si>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</si>
  <si>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</si>
  <si>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</si>
  <si>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</si>
  <si>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</si>
  <si>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</si>
  <si>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</si>
  <si>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</si>
  <si>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</si>
  <si>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</si>
  <si>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</si>
  <si>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Утримання установ для надання реабілітації послуг особам з інвалідністю та дітям з інвалідністю</t>
  </si>
  <si>
    <t>Забезпечення діяльності центрів професійної реабілітації інвалідів та центрів соціальної реабілітації дітей-інвалідів сфери органів праці та соціального захисту населення</t>
  </si>
  <si>
    <t>Матеріальні затрати</t>
  </si>
  <si>
    <t>Видатки на енергоносії</t>
  </si>
  <si>
    <t>Витрати на оплату праці</t>
  </si>
  <si>
    <t>Інші операційні витрати</t>
  </si>
  <si>
    <t>Обладнання для реабілітації</t>
  </si>
  <si>
    <t>УСЬОГО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</si>
  <si>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</si>
  <si>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</si>
  <si>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</si>
  <si>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</si>
  <si>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</si>
  <si>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</si>
  <si>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кількість установ для інвалідів та дітей-інвалідів</t>
  </si>
  <si>
    <t>заробітна плата</t>
  </si>
  <si>
    <t>грн.</t>
  </si>
  <si>
    <t>розрахунок</t>
  </si>
  <si>
    <t>нарахування на оплату праці</t>
  </si>
  <si>
    <t>оплата водопостачання та водовідведення</t>
  </si>
  <si>
    <t>оплата електроенергії</t>
  </si>
  <si>
    <t>оплата природного газу</t>
  </si>
  <si>
    <t>інші поточні видатки</t>
  </si>
  <si>
    <t>придбання обладнання для реабілітації дітей-інвалідів</t>
  </si>
  <si>
    <t>продукту</t>
  </si>
  <si>
    <t>кількість інвалідів та дітей-інвалідів, які отримали реабілітаційні послуги</t>
  </si>
  <si>
    <t>осіб</t>
  </si>
  <si>
    <t>ефективності</t>
  </si>
  <si>
    <t>середні витрати на реабілітацію одного інваліда та дитини-інваліда на рік</t>
  </si>
  <si>
    <t>C77:BQ77</t>
  </si>
  <si>
    <t>Аналіз стану виконання результативних показників:  Завдання передбачені бюджетною програмами по ТКВКМБ 0813105 "Надання  реабілітаційних послуг  особам з інвалідністю, дітям з інвалідністю" у 2021 році виконані повністю. Затверджені паспортом бюджетної програми та фактично проведені у 2021 році видатки, надали можливість забезпечити цілі державної політики , на досягнення яких спрямована реалізація даної бюджетної програми.  Рівень оцінки ефективності результативних показників високий, програма залишається актуальною для подальшої реалізації. Показники продукту та ефетивності бюджетної програми виконані на 100% .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</si>
  <si>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</si>
  <si>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Відповідно до аналізу стану виконання результивних показників, на підставі планових і фактично досягнутих показників, мета бюджетної програми, як кінцевий результат відповідає цілям державної політики у сфері соціальної підтримки та реабілітаційних послуг особам з інвалідністю та дітям з інвалідністю.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</si>
  <si>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</si>
  <si>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</si>
  <si>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</si>
  <si>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</si>
  <si>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Оксана КАРПІНСЬКА</t>
  </si>
  <si>
    <t>Марія САВРУК</t>
  </si>
  <si>
    <t>38743174</t>
  </si>
  <si>
    <t>19554000000</t>
  </si>
  <si>
    <t xml:space="preserve">  гривень</t>
  </si>
  <si>
    <t>місцевого бюджету на 2021  рік</t>
  </si>
  <si>
    <t>0813105</t>
  </si>
  <si>
    <t>Надання реабілітаційних послуг особам з інвалідністю та дітям з інвалідністю</t>
  </si>
  <si>
    <t>Управління соціального захисту та охорони здоров`я  Чортківської міської ради</t>
  </si>
  <si>
    <t>0810000</t>
  </si>
  <si>
    <t>3105</t>
  </si>
  <si>
    <t>1010</t>
  </si>
</sst>
</file>

<file path=xl/styles.xml><?xml version="1.0" encoding="utf-8"?>
<styleSheet xmlns="http://schemas.openxmlformats.org/spreadsheetml/2006/main">
  <numFmts count="1">
    <numFmt numFmtId="166" formatCode="#0.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/>
    <xf numFmtId="0" fontId="4" fillId="0" borderId="4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9"/>
  <sheetViews>
    <sheetView tabSelected="1" topLeftCell="A26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>
      <c r="A12" s="45" t="s">
        <v>108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8</v>
      </c>
      <c r="B14" s="113" t="s">
        <v>99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14" t="s">
        <v>100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9"/>
      <c r="AU14" s="113" t="s">
        <v>105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36</v>
      </c>
      <c r="B17" s="113" t="s">
        <v>112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14" t="s">
        <v>111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9"/>
      <c r="AU17" s="113" t="s">
        <v>105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7" t="s">
        <v>37</v>
      </c>
      <c r="B20" s="113" t="s">
        <v>109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3" t="s">
        <v>113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3" t="s">
        <v>114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18" t="s">
        <v>110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3"/>
      <c r="BE20" s="113" t="s">
        <v>106</v>
      </c>
      <c r="BF20" s="30"/>
      <c r="BG20" s="30"/>
      <c r="BH20" s="30"/>
      <c r="BI20" s="30"/>
      <c r="BJ20" s="30"/>
      <c r="BK20" s="30"/>
      <c r="BL20" s="30"/>
    </row>
    <row r="21" spans="1:79" ht="23.25" customHeight="1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/>
    <row r="23" spans="1:79" ht="15.75" customHeight="1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>
      <c r="A26" s="69">
        <v>1</v>
      </c>
      <c r="B26" s="69"/>
      <c r="C26" s="69"/>
      <c r="D26" s="69"/>
      <c r="E26" s="69"/>
      <c r="F26" s="69"/>
      <c r="G26" s="81" t="s">
        <v>66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36" t="s">
        <v>44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31.5" customHeight="1">
      <c r="A29" s="109" t="s">
        <v>97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36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79" ht="27.75" customHeight="1">
      <c r="A32" s="37" t="s">
        <v>3</v>
      </c>
      <c r="B32" s="37"/>
      <c r="C32" s="37"/>
      <c r="D32" s="37"/>
      <c r="E32" s="37"/>
      <c r="F32" s="37"/>
      <c r="G32" s="38" t="s">
        <v>42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79" ht="10.5" hidden="1" customHeight="1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79" ht="12.75" customHeight="1">
      <c r="A34" s="69">
        <v>1</v>
      </c>
      <c r="B34" s="69"/>
      <c r="C34" s="69"/>
      <c r="D34" s="69"/>
      <c r="E34" s="69"/>
      <c r="F34" s="69"/>
      <c r="G34" s="81" t="s">
        <v>67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79" ht="15.75" customHeight="1">
      <c r="A36" s="36" t="s">
        <v>46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</row>
    <row r="37" spans="1:79" ht="15" customHeight="1">
      <c r="A37" s="60" t="s">
        <v>107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</row>
    <row r="38" spans="1:79" ht="48" customHeight="1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29.1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79" ht="15.95" customHeight="1">
      <c r="A40" s="35">
        <v>1</v>
      </c>
      <c r="B40" s="35"/>
      <c r="C40" s="35">
        <v>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42">
        <v>3</v>
      </c>
      <c r="AB40" s="43"/>
      <c r="AC40" s="43"/>
      <c r="AD40" s="43"/>
      <c r="AE40" s="44"/>
      <c r="AF40" s="42">
        <v>4</v>
      </c>
      <c r="AG40" s="43"/>
      <c r="AH40" s="43"/>
      <c r="AI40" s="43"/>
      <c r="AJ40" s="44"/>
      <c r="AK40" s="42">
        <v>5</v>
      </c>
      <c r="AL40" s="43"/>
      <c r="AM40" s="43"/>
      <c r="AN40" s="43"/>
      <c r="AO40" s="44"/>
      <c r="AP40" s="42">
        <v>6</v>
      </c>
      <c r="AQ40" s="43"/>
      <c r="AR40" s="43"/>
      <c r="AS40" s="43"/>
      <c r="AT40" s="44"/>
      <c r="AU40" s="42">
        <v>7</v>
      </c>
      <c r="AV40" s="43"/>
      <c r="AW40" s="43"/>
      <c r="AX40" s="43"/>
      <c r="AY40" s="44"/>
      <c r="AZ40" s="42">
        <v>8</v>
      </c>
      <c r="BA40" s="43"/>
      <c r="BB40" s="43"/>
      <c r="BC40" s="44"/>
      <c r="BD40" s="42">
        <v>9</v>
      </c>
      <c r="BE40" s="43"/>
      <c r="BF40" s="43"/>
      <c r="BG40" s="43"/>
      <c r="BH40" s="44"/>
      <c r="BI40" s="35">
        <v>10</v>
      </c>
      <c r="BJ40" s="35"/>
      <c r="BK40" s="35"/>
      <c r="BL40" s="35"/>
      <c r="BM40" s="35"/>
      <c r="BN40" s="35">
        <v>11</v>
      </c>
      <c r="BO40" s="35"/>
      <c r="BP40" s="35"/>
      <c r="BQ40" s="35"/>
    </row>
    <row r="41" spans="1:79" ht="15.75" hidden="1" customHeight="1">
      <c r="A41" s="69" t="s">
        <v>15</v>
      </c>
      <c r="B41" s="69"/>
      <c r="C41" s="61" t="s">
        <v>16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3" t="s">
        <v>18</v>
      </c>
      <c r="AL41" s="63"/>
      <c r="AM41" s="63"/>
      <c r="AN41" s="63"/>
      <c r="AO41" s="63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3" t="s">
        <v>18</v>
      </c>
      <c r="BA41" s="63"/>
      <c r="BB41" s="63"/>
      <c r="BC41" s="63"/>
      <c r="BD41" s="75" t="s">
        <v>34</v>
      </c>
      <c r="BE41" s="75"/>
      <c r="BF41" s="75"/>
      <c r="BG41" s="75"/>
      <c r="BH41" s="75"/>
      <c r="BI41" s="75" t="s">
        <v>34</v>
      </c>
      <c r="BJ41" s="75"/>
      <c r="BK41" s="75"/>
      <c r="BL41" s="75"/>
      <c r="BM41" s="75"/>
      <c r="BN41" s="57" t="s">
        <v>18</v>
      </c>
      <c r="BO41" s="57"/>
      <c r="BP41" s="57"/>
      <c r="BQ41" s="57"/>
      <c r="CA41" s="1" t="s">
        <v>21</v>
      </c>
    </row>
    <row r="42" spans="1:79" ht="15.75" customHeight="1">
      <c r="A42" s="41">
        <v>1</v>
      </c>
      <c r="B42" s="41"/>
      <c r="C42" s="84" t="s">
        <v>68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6"/>
      <c r="AA42" s="46">
        <v>5535</v>
      </c>
      <c r="AB42" s="46"/>
      <c r="AC42" s="46"/>
      <c r="AD42" s="46"/>
      <c r="AE42" s="46"/>
      <c r="AF42" s="46">
        <v>0</v>
      </c>
      <c r="AG42" s="46"/>
      <c r="AH42" s="46"/>
      <c r="AI42" s="46"/>
      <c r="AJ42" s="46"/>
      <c r="AK42" s="46">
        <f>AA42+AF42</f>
        <v>5535</v>
      </c>
      <c r="AL42" s="46"/>
      <c r="AM42" s="46"/>
      <c r="AN42" s="46"/>
      <c r="AO42" s="46"/>
      <c r="AP42" s="46">
        <v>5534.5</v>
      </c>
      <c r="AQ42" s="46"/>
      <c r="AR42" s="46"/>
      <c r="AS42" s="46"/>
      <c r="AT42" s="46"/>
      <c r="AU42" s="46">
        <v>0</v>
      </c>
      <c r="AV42" s="46"/>
      <c r="AW42" s="46"/>
      <c r="AX42" s="46"/>
      <c r="AY42" s="46"/>
      <c r="AZ42" s="46">
        <f>AP42+AU42</f>
        <v>5534.5</v>
      </c>
      <c r="BA42" s="46"/>
      <c r="BB42" s="46"/>
      <c r="BC42" s="46"/>
      <c r="BD42" s="46">
        <f>AP42-AA42</f>
        <v>-0.5</v>
      </c>
      <c r="BE42" s="46"/>
      <c r="BF42" s="46"/>
      <c r="BG42" s="46"/>
      <c r="BH42" s="46"/>
      <c r="BI42" s="46">
        <f>AU42-AF42</f>
        <v>0</v>
      </c>
      <c r="BJ42" s="46"/>
      <c r="BK42" s="46"/>
      <c r="BL42" s="46"/>
      <c r="BM42" s="46"/>
      <c r="BN42" s="46">
        <f>BD42+BI42</f>
        <v>-0.5</v>
      </c>
      <c r="BO42" s="46"/>
      <c r="BP42" s="46"/>
      <c r="BQ42" s="46"/>
      <c r="CA42" s="1" t="s">
        <v>22</v>
      </c>
    </row>
    <row r="43" spans="1:79" ht="15.75" customHeight="1">
      <c r="A43" s="41">
        <v>2</v>
      </c>
      <c r="B43" s="41"/>
      <c r="C43" s="84" t="s">
        <v>69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6"/>
      <c r="AA43" s="46">
        <v>68734</v>
      </c>
      <c r="AB43" s="46"/>
      <c r="AC43" s="46"/>
      <c r="AD43" s="46"/>
      <c r="AE43" s="46"/>
      <c r="AF43" s="46">
        <v>0</v>
      </c>
      <c r="AG43" s="46"/>
      <c r="AH43" s="46"/>
      <c r="AI43" s="46"/>
      <c r="AJ43" s="46"/>
      <c r="AK43" s="46">
        <f>AA43+AF43</f>
        <v>68734</v>
      </c>
      <c r="AL43" s="46"/>
      <c r="AM43" s="46"/>
      <c r="AN43" s="46"/>
      <c r="AO43" s="46"/>
      <c r="AP43" s="46">
        <v>68730.720000000001</v>
      </c>
      <c r="AQ43" s="46"/>
      <c r="AR43" s="46"/>
      <c r="AS43" s="46"/>
      <c r="AT43" s="46"/>
      <c r="AU43" s="46">
        <v>0</v>
      </c>
      <c r="AV43" s="46"/>
      <c r="AW43" s="46"/>
      <c r="AX43" s="46"/>
      <c r="AY43" s="46"/>
      <c r="AZ43" s="46">
        <f>AP43+AU43</f>
        <v>68730.720000000001</v>
      </c>
      <c r="BA43" s="46"/>
      <c r="BB43" s="46"/>
      <c r="BC43" s="46"/>
      <c r="BD43" s="46">
        <f>AP43-AA43</f>
        <v>-3.2799999999988358</v>
      </c>
      <c r="BE43" s="46"/>
      <c r="BF43" s="46"/>
      <c r="BG43" s="46"/>
      <c r="BH43" s="46"/>
      <c r="BI43" s="46">
        <f>AU43-AF43</f>
        <v>0</v>
      </c>
      <c r="BJ43" s="46"/>
      <c r="BK43" s="46"/>
      <c r="BL43" s="46"/>
      <c r="BM43" s="46"/>
      <c r="BN43" s="46">
        <f>BD43+BI43</f>
        <v>-3.2799999999988358</v>
      </c>
      <c r="BO43" s="46"/>
      <c r="BP43" s="46"/>
      <c r="BQ43" s="46"/>
    </row>
    <row r="44" spans="1:79" ht="15.75" customHeight="1">
      <c r="A44" s="41">
        <v>3</v>
      </c>
      <c r="B44" s="41"/>
      <c r="C44" s="84" t="s">
        <v>70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6"/>
      <c r="AA44" s="46">
        <v>1289824</v>
      </c>
      <c r="AB44" s="46"/>
      <c r="AC44" s="46"/>
      <c r="AD44" s="46"/>
      <c r="AE44" s="46"/>
      <c r="AF44" s="46">
        <v>0</v>
      </c>
      <c r="AG44" s="46"/>
      <c r="AH44" s="46"/>
      <c r="AI44" s="46"/>
      <c r="AJ44" s="46"/>
      <c r="AK44" s="46">
        <f>AA44+AF44</f>
        <v>1289824</v>
      </c>
      <c r="AL44" s="46"/>
      <c r="AM44" s="46"/>
      <c r="AN44" s="46"/>
      <c r="AO44" s="46"/>
      <c r="AP44" s="46">
        <v>1289823.06</v>
      </c>
      <c r="AQ44" s="46"/>
      <c r="AR44" s="46"/>
      <c r="AS44" s="46"/>
      <c r="AT44" s="46"/>
      <c r="AU44" s="46">
        <v>0</v>
      </c>
      <c r="AV44" s="46"/>
      <c r="AW44" s="46"/>
      <c r="AX44" s="46"/>
      <c r="AY44" s="46"/>
      <c r="AZ44" s="46">
        <f>AP44+AU44</f>
        <v>1289823.06</v>
      </c>
      <c r="BA44" s="46"/>
      <c r="BB44" s="46"/>
      <c r="BC44" s="46"/>
      <c r="BD44" s="46">
        <f>AP44-AA44</f>
        <v>-0.93999999994412065</v>
      </c>
      <c r="BE44" s="46"/>
      <c r="BF44" s="46"/>
      <c r="BG44" s="46"/>
      <c r="BH44" s="46"/>
      <c r="BI44" s="46">
        <f>AU44-AF44</f>
        <v>0</v>
      </c>
      <c r="BJ44" s="46"/>
      <c r="BK44" s="46"/>
      <c r="BL44" s="46"/>
      <c r="BM44" s="46"/>
      <c r="BN44" s="46">
        <f>BD44+BI44</f>
        <v>-0.93999999994412065</v>
      </c>
      <c r="BO44" s="46"/>
      <c r="BP44" s="46"/>
      <c r="BQ44" s="46"/>
    </row>
    <row r="45" spans="1:79" ht="15.75" customHeight="1">
      <c r="A45" s="41">
        <v>4</v>
      </c>
      <c r="B45" s="41"/>
      <c r="C45" s="84" t="s">
        <v>71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6"/>
      <c r="AA45" s="46">
        <v>79866</v>
      </c>
      <c r="AB45" s="46"/>
      <c r="AC45" s="46"/>
      <c r="AD45" s="46"/>
      <c r="AE45" s="46"/>
      <c r="AF45" s="46">
        <v>0</v>
      </c>
      <c r="AG45" s="46"/>
      <c r="AH45" s="46"/>
      <c r="AI45" s="46"/>
      <c r="AJ45" s="46"/>
      <c r="AK45" s="46">
        <f>AA45+AF45</f>
        <v>79866</v>
      </c>
      <c r="AL45" s="46"/>
      <c r="AM45" s="46"/>
      <c r="AN45" s="46"/>
      <c r="AO45" s="46"/>
      <c r="AP45" s="46">
        <v>79865.399999999994</v>
      </c>
      <c r="AQ45" s="46"/>
      <c r="AR45" s="46"/>
      <c r="AS45" s="46"/>
      <c r="AT45" s="46"/>
      <c r="AU45" s="46">
        <v>0</v>
      </c>
      <c r="AV45" s="46"/>
      <c r="AW45" s="46"/>
      <c r="AX45" s="46"/>
      <c r="AY45" s="46"/>
      <c r="AZ45" s="46">
        <f>AP45+AU45</f>
        <v>79865.399999999994</v>
      </c>
      <c r="BA45" s="46"/>
      <c r="BB45" s="46"/>
      <c r="BC45" s="46"/>
      <c r="BD45" s="46">
        <f>AP45-AA45</f>
        <v>-0.60000000000582077</v>
      </c>
      <c r="BE45" s="46"/>
      <c r="BF45" s="46"/>
      <c r="BG45" s="46"/>
      <c r="BH45" s="46"/>
      <c r="BI45" s="46">
        <f>AU45-AF45</f>
        <v>0</v>
      </c>
      <c r="BJ45" s="46"/>
      <c r="BK45" s="46"/>
      <c r="BL45" s="46"/>
      <c r="BM45" s="46"/>
      <c r="BN45" s="46">
        <f>BD45+BI45</f>
        <v>-0.60000000000582077</v>
      </c>
      <c r="BO45" s="46"/>
      <c r="BP45" s="46"/>
      <c r="BQ45" s="46"/>
    </row>
    <row r="46" spans="1:79" ht="15.75" customHeight="1">
      <c r="A46" s="41">
        <v>5</v>
      </c>
      <c r="B46" s="41"/>
      <c r="C46" s="84" t="s">
        <v>72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6"/>
      <c r="AA46" s="46">
        <v>0</v>
      </c>
      <c r="AB46" s="46"/>
      <c r="AC46" s="46"/>
      <c r="AD46" s="46"/>
      <c r="AE46" s="46"/>
      <c r="AF46" s="46">
        <v>52810</v>
      </c>
      <c r="AG46" s="46"/>
      <c r="AH46" s="46"/>
      <c r="AI46" s="46"/>
      <c r="AJ46" s="46"/>
      <c r="AK46" s="46">
        <f>AA46+AF46</f>
        <v>52810</v>
      </c>
      <c r="AL46" s="46"/>
      <c r="AM46" s="46"/>
      <c r="AN46" s="46"/>
      <c r="AO46" s="46"/>
      <c r="AP46" s="46">
        <v>0</v>
      </c>
      <c r="AQ46" s="46"/>
      <c r="AR46" s="46"/>
      <c r="AS46" s="46"/>
      <c r="AT46" s="46"/>
      <c r="AU46" s="46">
        <v>52810</v>
      </c>
      <c r="AV46" s="46"/>
      <c r="AW46" s="46"/>
      <c r="AX46" s="46"/>
      <c r="AY46" s="46"/>
      <c r="AZ46" s="46">
        <f>AP46+AU46</f>
        <v>52810</v>
      </c>
      <c r="BA46" s="46"/>
      <c r="BB46" s="46"/>
      <c r="BC46" s="46"/>
      <c r="BD46" s="46">
        <f>AP46-AA46</f>
        <v>0</v>
      </c>
      <c r="BE46" s="46"/>
      <c r="BF46" s="46"/>
      <c r="BG46" s="46"/>
      <c r="BH46" s="46"/>
      <c r="BI46" s="46">
        <f>AU46-AF46</f>
        <v>0</v>
      </c>
      <c r="BJ46" s="46"/>
      <c r="BK46" s="46"/>
      <c r="BL46" s="46"/>
      <c r="BM46" s="46"/>
      <c r="BN46" s="46">
        <f>BD46+BI46</f>
        <v>0</v>
      </c>
      <c r="BO46" s="46"/>
      <c r="BP46" s="46"/>
      <c r="BQ46" s="46"/>
    </row>
    <row r="47" spans="1:79" s="91" customFormat="1" ht="15.75">
      <c r="A47" s="87"/>
      <c r="B47" s="87"/>
      <c r="C47" s="88" t="s">
        <v>73</v>
      </c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90"/>
      <c r="AA47" s="58">
        <v>1443959</v>
      </c>
      <c r="AB47" s="58"/>
      <c r="AC47" s="58"/>
      <c r="AD47" s="58"/>
      <c r="AE47" s="58"/>
      <c r="AF47" s="58">
        <v>52810</v>
      </c>
      <c r="AG47" s="58"/>
      <c r="AH47" s="58"/>
      <c r="AI47" s="58"/>
      <c r="AJ47" s="58"/>
      <c r="AK47" s="58">
        <f>AA47+AF47</f>
        <v>1496769</v>
      </c>
      <c r="AL47" s="58"/>
      <c r="AM47" s="58"/>
      <c r="AN47" s="58"/>
      <c r="AO47" s="58"/>
      <c r="AP47" s="58">
        <v>1443953.68</v>
      </c>
      <c r="AQ47" s="58"/>
      <c r="AR47" s="58"/>
      <c r="AS47" s="58"/>
      <c r="AT47" s="58"/>
      <c r="AU47" s="58">
        <v>52810</v>
      </c>
      <c r="AV47" s="58"/>
      <c r="AW47" s="58"/>
      <c r="AX47" s="58"/>
      <c r="AY47" s="58"/>
      <c r="AZ47" s="58">
        <f>AP47+AU47</f>
        <v>1496763.68</v>
      </c>
      <c r="BA47" s="58"/>
      <c r="BB47" s="58"/>
      <c r="BC47" s="58"/>
      <c r="BD47" s="58">
        <f>AP47-AA47</f>
        <v>-5.3200000000651926</v>
      </c>
      <c r="BE47" s="58"/>
      <c r="BF47" s="58"/>
      <c r="BG47" s="58"/>
      <c r="BH47" s="58"/>
      <c r="BI47" s="58">
        <f>AU47-AF47</f>
        <v>0</v>
      </c>
      <c r="BJ47" s="58"/>
      <c r="BK47" s="58"/>
      <c r="BL47" s="58"/>
      <c r="BM47" s="58"/>
      <c r="BN47" s="58">
        <f>BD47+BI47</f>
        <v>-5.3200000000651926</v>
      </c>
      <c r="BO47" s="58"/>
      <c r="BP47" s="58"/>
      <c r="BQ47" s="58"/>
    </row>
    <row r="49" spans="1:79" ht="15.75" customHeight="1">
      <c r="A49" s="36" t="s">
        <v>47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</row>
    <row r="50" spans="1:79" ht="15" customHeight="1">
      <c r="A50" s="60" t="s">
        <v>107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</row>
    <row r="51" spans="1:79" ht="28.5" customHeight="1">
      <c r="A51" s="41" t="s">
        <v>31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 t="s">
        <v>27</v>
      </c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 t="s">
        <v>49</v>
      </c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 t="s">
        <v>0</v>
      </c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2"/>
      <c r="BN51" s="2"/>
      <c r="BO51" s="2"/>
      <c r="BP51" s="2"/>
      <c r="BQ51" s="2"/>
    </row>
    <row r="52" spans="1:79" ht="29.1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 t="s">
        <v>2</v>
      </c>
      <c r="R52" s="41"/>
      <c r="S52" s="41"/>
      <c r="T52" s="41"/>
      <c r="U52" s="41"/>
      <c r="V52" s="41" t="s">
        <v>1</v>
      </c>
      <c r="W52" s="41"/>
      <c r="X52" s="41"/>
      <c r="Y52" s="41"/>
      <c r="Z52" s="41"/>
      <c r="AA52" s="41" t="s">
        <v>28</v>
      </c>
      <c r="AB52" s="41"/>
      <c r="AC52" s="41"/>
      <c r="AD52" s="41"/>
      <c r="AE52" s="41"/>
      <c r="AF52" s="41"/>
      <c r="AG52" s="41" t="s">
        <v>2</v>
      </c>
      <c r="AH52" s="41"/>
      <c r="AI52" s="41"/>
      <c r="AJ52" s="41"/>
      <c r="AK52" s="41"/>
      <c r="AL52" s="41" t="s">
        <v>1</v>
      </c>
      <c r="AM52" s="41"/>
      <c r="AN52" s="41"/>
      <c r="AO52" s="41"/>
      <c r="AP52" s="41"/>
      <c r="AQ52" s="41" t="s">
        <v>28</v>
      </c>
      <c r="AR52" s="41"/>
      <c r="AS52" s="41"/>
      <c r="AT52" s="41"/>
      <c r="AU52" s="41"/>
      <c r="AV52" s="41"/>
      <c r="AW52" s="48" t="s">
        <v>2</v>
      </c>
      <c r="AX52" s="49"/>
      <c r="AY52" s="49"/>
      <c r="AZ52" s="49"/>
      <c r="BA52" s="50"/>
      <c r="BB52" s="48" t="s">
        <v>1</v>
      </c>
      <c r="BC52" s="49"/>
      <c r="BD52" s="49"/>
      <c r="BE52" s="49"/>
      <c r="BF52" s="50"/>
      <c r="BG52" s="41" t="s">
        <v>28</v>
      </c>
      <c r="BH52" s="41"/>
      <c r="BI52" s="41"/>
      <c r="BJ52" s="41"/>
      <c r="BK52" s="41"/>
      <c r="BL52" s="41"/>
      <c r="BM52" s="2"/>
      <c r="BN52" s="2"/>
      <c r="BO52" s="2"/>
      <c r="BP52" s="2"/>
      <c r="BQ52" s="2"/>
    </row>
    <row r="53" spans="1:79" ht="15.95" customHeight="1">
      <c r="A53" s="41">
        <v>1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>
        <v>2</v>
      </c>
      <c r="R53" s="41"/>
      <c r="S53" s="41"/>
      <c r="T53" s="41"/>
      <c r="U53" s="41"/>
      <c r="V53" s="41">
        <v>3</v>
      </c>
      <c r="W53" s="41"/>
      <c r="X53" s="41"/>
      <c r="Y53" s="41"/>
      <c r="Z53" s="41"/>
      <c r="AA53" s="41">
        <v>4</v>
      </c>
      <c r="AB53" s="41"/>
      <c r="AC53" s="41"/>
      <c r="AD53" s="41"/>
      <c r="AE53" s="41"/>
      <c r="AF53" s="41"/>
      <c r="AG53" s="41">
        <v>5</v>
      </c>
      <c r="AH53" s="41"/>
      <c r="AI53" s="41"/>
      <c r="AJ53" s="41"/>
      <c r="AK53" s="41"/>
      <c r="AL53" s="41">
        <v>6</v>
      </c>
      <c r="AM53" s="41"/>
      <c r="AN53" s="41"/>
      <c r="AO53" s="41"/>
      <c r="AP53" s="41"/>
      <c r="AQ53" s="41">
        <v>7</v>
      </c>
      <c r="AR53" s="41"/>
      <c r="AS53" s="41"/>
      <c r="AT53" s="41"/>
      <c r="AU53" s="41"/>
      <c r="AV53" s="41"/>
      <c r="AW53" s="41">
        <v>8</v>
      </c>
      <c r="AX53" s="41"/>
      <c r="AY53" s="41"/>
      <c r="AZ53" s="41"/>
      <c r="BA53" s="41"/>
      <c r="BB53" s="59">
        <v>9</v>
      </c>
      <c r="BC53" s="59"/>
      <c r="BD53" s="59"/>
      <c r="BE53" s="59"/>
      <c r="BF53" s="59"/>
      <c r="BG53" s="59">
        <v>10</v>
      </c>
      <c r="BH53" s="59"/>
      <c r="BI53" s="59"/>
      <c r="BJ53" s="59"/>
      <c r="BK53" s="59"/>
      <c r="BL53" s="59"/>
      <c r="BM53" s="6"/>
      <c r="BN53" s="6"/>
      <c r="BO53" s="6"/>
      <c r="BP53" s="6"/>
      <c r="BQ53" s="6"/>
    </row>
    <row r="54" spans="1:79" ht="18" hidden="1" customHeight="1">
      <c r="A54" s="70" t="s">
        <v>16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47" t="s">
        <v>12</v>
      </c>
      <c r="R54" s="47"/>
      <c r="S54" s="47"/>
      <c r="T54" s="47"/>
      <c r="U54" s="47"/>
      <c r="V54" s="47" t="s">
        <v>11</v>
      </c>
      <c r="W54" s="47"/>
      <c r="X54" s="47"/>
      <c r="Y54" s="47"/>
      <c r="Z54" s="47"/>
      <c r="AA54" s="63" t="s">
        <v>18</v>
      </c>
      <c r="AB54" s="57"/>
      <c r="AC54" s="57"/>
      <c r="AD54" s="57"/>
      <c r="AE54" s="57"/>
      <c r="AF54" s="57"/>
      <c r="AG54" s="47" t="s">
        <v>13</v>
      </c>
      <c r="AH54" s="47"/>
      <c r="AI54" s="47"/>
      <c r="AJ54" s="47"/>
      <c r="AK54" s="47"/>
      <c r="AL54" s="47" t="s">
        <v>14</v>
      </c>
      <c r="AM54" s="47"/>
      <c r="AN54" s="47"/>
      <c r="AO54" s="47"/>
      <c r="AP54" s="47"/>
      <c r="AQ54" s="63" t="s">
        <v>18</v>
      </c>
      <c r="AR54" s="57"/>
      <c r="AS54" s="57"/>
      <c r="AT54" s="57"/>
      <c r="AU54" s="57"/>
      <c r="AV54" s="57"/>
      <c r="AW54" s="51" t="s">
        <v>19</v>
      </c>
      <c r="AX54" s="52"/>
      <c r="AY54" s="52"/>
      <c r="AZ54" s="52"/>
      <c r="BA54" s="53"/>
      <c r="BB54" s="51" t="s">
        <v>19</v>
      </c>
      <c r="BC54" s="52"/>
      <c r="BD54" s="52"/>
      <c r="BE54" s="52"/>
      <c r="BF54" s="53"/>
      <c r="BG54" s="57" t="s">
        <v>18</v>
      </c>
      <c r="BH54" s="57"/>
      <c r="BI54" s="57"/>
      <c r="BJ54" s="57"/>
      <c r="BK54" s="57"/>
      <c r="BL54" s="57"/>
      <c r="BM54" s="7"/>
      <c r="BN54" s="7"/>
      <c r="BO54" s="7"/>
      <c r="BP54" s="7"/>
      <c r="BQ54" s="7"/>
      <c r="CA54" s="1" t="s">
        <v>23</v>
      </c>
    </row>
    <row r="55" spans="1:79" s="91" customFormat="1" ht="15.75">
      <c r="A55" s="92" t="s">
        <v>74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>
        <f>Q55+V55</f>
        <v>0</v>
      </c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>
        <f>AG55+AL55</f>
        <v>0</v>
      </c>
      <c r="AR55" s="64"/>
      <c r="AS55" s="64"/>
      <c r="AT55" s="64"/>
      <c r="AU55" s="64"/>
      <c r="AV55" s="64"/>
      <c r="AW55" s="64">
        <f>AG55-Q55</f>
        <v>0</v>
      </c>
      <c r="AX55" s="64"/>
      <c r="AY55" s="64"/>
      <c r="AZ55" s="64"/>
      <c r="BA55" s="64"/>
      <c r="BB55" s="93">
        <f>AL55-V55</f>
        <v>0</v>
      </c>
      <c r="BC55" s="93"/>
      <c r="BD55" s="93"/>
      <c r="BE55" s="93"/>
      <c r="BF55" s="93"/>
      <c r="BG55" s="93">
        <f>AW55+BB55</f>
        <v>0</v>
      </c>
      <c r="BH55" s="93"/>
      <c r="BI55" s="93"/>
      <c r="BJ55" s="93"/>
      <c r="BK55" s="93"/>
      <c r="BL55" s="93"/>
      <c r="BM55" s="94"/>
      <c r="BN55" s="94"/>
      <c r="BO55" s="94"/>
      <c r="BP55" s="94"/>
      <c r="BQ55" s="94"/>
      <c r="CA55" s="91" t="s">
        <v>24</v>
      </c>
    </row>
    <row r="57" spans="1:79" ht="15.75" customHeight="1">
      <c r="A57" s="36" t="s">
        <v>48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</row>
    <row r="59" spans="1:79" ht="45" customHeight="1">
      <c r="A59" s="76" t="s">
        <v>7</v>
      </c>
      <c r="B59" s="77"/>
      <c r="C59" s="76" t="s">
        <v>6</v>
      </c>
      <c r="D59" s="80"/>
      <c r="E59" s="80"/>
      <c r="F59" s="80"/>
      <c r="G59" s="80"/>
      <c r="H59" s="80"/>
      <c r="I59" s="77"/>
      <c r="J59" s="76" t="s">
        <v>5</v>
      </c>
      <c r="K59" s="80"/>
      <c r="L59" s="80"/>
      <c r="M59" s="80"/>
      <c r="N59" s="77"/>
      <c r="O59" s="76" t="s">
        <v>4</v>
      </c>
      <c r="P59" s="80"/>
      <c r="Q59" s="80"/>
      <c r="R59" s="80"/>
      <c r="S59" s="80"/>
      <c r="T59" s="80"/>
      <c r="U59" s="80"/>
      <c r="V59" s="80"/>
      <c r="W59" s="80"/>
      <c r="X59" s="77"/>
      <c r="Y59" s="41" t="s">
        <v>27</v>
      </c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 t="s">
        <v>50</v>
      </c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71" t="s">
        <v>0</v>
      </c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9"/>
      <c r="BS59" s="9"/>
      <c r="BT59" s="9"/>
      <c r="BU59" s="9"/>
      <c r="BV59" s="9"/>
      <c r="BW59" s="9"/>
      <c r="BX59" s="9"/>
      <c r="BY59" s="9"/>
      <c r="BZ59" s="8"/>
    </row>
    <row r="60" spans="1:79" ht="32.25" customHeight="1">
      <c r="A60" s="78"/>
      <c r="B60" s="79"/>
      <c r="C60" s="78"/>
      <c r="D60" s="74"/>
      <c r="E60" s="74"/>
      <c r="F60" s="74"/>
      <c r="G60" s="74"/>
      <c r="H60" s="74"/>
      <c r="I60" s="79"/>
      <c r="J60" s="78"/>
      <c r="K60" s="74"/>
      <c r="L60" s="74"/>
      <c r="M60" s="74"/>
      <c r="N60" s="79"/>
      <c r="O60" s="78"/>
      <c r="P60" s="74"/>
      <c r="Q60" s="74"/>
      <c r="R60" s="74"/>
      <c r="S60" s="74"/>
      <c r="T60" s="74"/>
      <c r="U60" s="74"/>
      <c r="V60" s="74"/>
      <c r="W60" s="74"/>
      <c r="X60" s="79"/>
      <c r="Y60" s="48" t="s">
        <v>2</v>
      </c>
      <c r="Z60" s="49"/>
      <c r="AA60" s="49"/>
      <c r="AB60" s="49"/>
      <c r="AC60" s="50"/>
      <c r="AD60" s="48" t="s">
        <v>1</v>
      </c>
      <c r="AE60" s="49"/>
      <c r="AF60" s="49"/>
      <c r="AG60" s="49"/>
      <c r="AH60" s="50"/>
      <c r="AI60" s="41" t="s">
        <v>28</v>
      </c>
      <c r="AJ60" s="41"/>
      <c r="AK60" s="41"/>
      <c r="AL60" s="41"/>
      <c r="AM60" s="41"/>
      <c r="AN60" s="41" t="s">
        <v>2</v>
      </c>
      <c r="AO60" s="41"/>
      <c r="AP60" s="41"/>
      <c r="AQ60" s="41"/>
      <c r="AR60" s="41"/>
      <c r="AS60" s="41" t="s">
        <v>1</v>
      </c>
      <c r="AT60" s="41"/>
      <c r="AU60" s="41"/>
      <c r="AV60" s="41"/>
      <c r="AW60" s="41"/>
      <c r="AX60" s="41" t="s">
        <v>28</v>
      </c>
      <c r="AY60" s="41"/>
      <c r="AZ60" s="41"/>
      <c r="BA60" s="41"/>
      <c r="BB60" s="41"/>
      <c r="BC60" s="41" t="s">
        <v>2</v>
      </c>
      <c r="BD60" s="41"/>
      <c r="BE60" s="41"/>
      <c r="BF60" s="41"/>
      <c r="BG60" s="41"/>
      <c r="BH60" s="41" t="s">
        <v>1</v>
      </c>
      <c r="BI60" s="41"/>
      <c r="BJ60" s="41"/>
      <c r="BK60" s="41"/>
      <c r="BL60" s="41"/>
      <c r="BM60" s="41" t="s">
        <v>28</v>
      </c>
      <c r="BN60" s="41"/>
      <c r="BO60" s="41"/>
      <c r="BP60" s="41"/>
      <c r="BQ60" s="41"/>
      <c r="BR60" s="2"/>
      <c r="BS60" s="2"/>
      <c r="BT60" s="2"/>
      <c r="BU60" s="2"/>
      <c r="BV60" s="2"/>
      <c r="BW60" s="2"/>
      <c r="BX60" s="2"/>
      <c r="BY60" s="2"/>
      <c r="BZ60" s="8"/>
    </row>
    <row r="61" spans="1:79" ht="15.95" customHeight="1">
      <c r="A61" s="41">
        <v>1</v>
      </c>
      <c r="B61" s="41"/>
      <c r="C61" s="41">
        <v>2</v>
      </c>
      <c r="D61" s="41"/>
      <c r="E61" s="41"/>
      <c r="F61" s="41"/>
      <c r="G61" s="41"/>
      <c r="H61" s="41"/>
      <c r="I61" s="41"/>
      <c r="J61" s="41">
        <v>3</v>
      </c>
      <c r="K61" s="41"/>
      <c r="L61" s="41"/>
      <c r="M61" s="41"/>
      <c r="N61" s="41"/>
      <c r="O61" s="41">
        <v>4</v>
      </c>
      <c r="P61" s="41"/>
      <c r="Q61" s="41"/>
      <c r="R61" s="41"/>
      <c r="S61" s="41"/>
      <c r="T61" s="41"/>
      <c r="U61" s="41"/>
      <c r="V61" s="41"/>
      <c r="W61" s="41"/>
      <c r="X61" s="41"/>
      <c r="Y61" s="41">
        <v>5</v>
      </c>
      <c r="Z61" s="41"/>
      <c r="AA61" s="41"/>
      <c r="AB61" s="41"/>
      <c r="AC61" s="41"/>
      <c r="AD61" s="41">
        <v>6</v>
      </c>
      <c r="AE61" s="41"/>
      <c r="AF61" s="41"/>
      <c r="AG61" s="41"/>
      <c r="AH61" s="41"/>
      <c r="AI61" s="41">
        <v>7</v>
      </c>
      <c r="AJ61" s="41"/>
      <c r="AK61" s="41"/>
      <c r="AL61" s="41"/>
      <c r="AM61" s="41"/>
      <c r="AN61" s="48">
        <v>8</v>
      </c>
      <c r="AO61" s="49"/>
      <c r="AP61" s="49"/>
      <c r="AQ61" s="49"/>
      <c r="AR61" s="50"/>
      <c r="AS61" s="48">
        <v>9</v>
      </c>
      <c r="AT61" s="49"/>
      <c r="AU61" s="49"/>
      <c r="AV61" s="49"/>
      <c r="AW61" s="50"/>
      <c r="AX61" s="48">
        <v>10</v>
      </c>
      <c r="AY61" s="49"/>
      <c r="AZ61" s="49"/>
      <c r="BA61" s="49"/>
      <c r="BB61" s="50"/>
      <c r="BC61" s="48">
        <v>11</v>
      </c>
      <c r="BD61" s="49"/>
      <c r="BE61" s="49"/>
      <c r="BF61" s="49"/>
      <c r="BG61" s="50"/>
      <c r="BH61" s="48">
        <v>12</v>
      </c>
      <c r="BI61" s="49"/>
      <c r="BJ61" s="49"/>
      <c r="BK61" s="49"/>
      <c r="BL61" s="50"/>
      <c r="BM61" s="48">
        <v>13</v>
      </c>
      <c r="BN61" s="49"/>
      <c r="BO61" s="49"/>
      <c r="BP61" s="49"/>
      <c r="BQ61" s="50"/>
      <c r="BR61" s="2"/>
      <c r="BS61" s="2"/>
      <c r="BT61" s="2"/>
      <c r="BU61" s="2"/>
      <c r="BV61" s="2"/>
      <c r="BW61" s="2"/>
      <c r="BX61" s="2"/>
      <c r="BY61" s="2"/>
      <c r="BZ61" s="8"/>
    </row>
    <row r="62" spans="1:79" ht="12.75" hidden="1" customHeight="1">
      <c r="A62" s="69" t="s">
        <v>39</v>
      </c>
      <c r="B62" s="69"/>
      <c r="C62" s="66" t="s">
        <v>16</v>
      </c>
      <c r="D62" s="67"/>
      <c r="E62" s="67"/>
      <c r="F62" s="67"/>
      <c r="G62" s="67"/>
      <c r="H62" s="67"/>
      <c r="I62" s="68"/>
      <c r="J62" s="69" t="s">
        <v>17</v>
      </c>
      <c r="K62" s="69"/>
      <c r="L62" s="69"/>
      <c r="M62" s="69"/>
      <c r="N62" s="69"/>
      <c r="O62" s="70" t="s">
        <v>40</v>
      </c>
      <c r="P62" s="70"/>
      <c r="Q62" s="70"/>
      <c r="R62" s="70"/>
      <c r="S62" s="70"/>
      <c r="T62" s="70"/>
      <c r="U62" s="70"/>
      <c r="V62" s="70"/>
      <c r="W62" s="70"/>
      <c r="X62" s="66"/>
      <c r="Y62" s="47" t="s">
        <v>12</v>
      </c>
      <c r="Z62" s="47"/>
      <c r="AA62" s="47"/>
      <c r="AB62" s="47"/>
      <c r="AC62" s="47"/>
      <c r="AD62" s="47" t="s">
        <v>32</v>
      </c>
      <c r="AE62" s="47"/>
      <c r="AF62" s="47"/>
      <c r="AG62" s="47"/>
      <c r="AH62" s="47"/>
      <c r="AI62" s="47" t="s">
        <v>18</v>
      </c>
      <c r="AJ62" s="47"/>
      <c r="AK62" s="47"/>
      <c r="AL62" s="47"/>
      <c r="AM62" s="47"/>
      <c r="AN62" s="47" t="s">
        <v>33</v>
      </c>
      <c r="AO62" s="47"/>
      <c r="AP62" s="47"/>
      <c r="AQ62" s="47"/>
      <c r="AR62" s="47"/>
      <c r="AS62" s="47" t="s">
        <v>13</v>
      </c>
      <c r="AT62" s="47"/>
      <c r="AU62" s="47"/>
      <c r="AV62" s="47"/>
      <c r="AW62" s="47"/>
      <c r="AX62" s="47" t="s">
        <v>18</v>
      </c>
      <c r="AY62" s="47"/>
      <c r="AZ62" s="47"/>
      <c r="BA62" s="47"/>
      <c r="BB62" s="47"/>
      <c r="BC62" s="47" t="s">
        <v>35</v>
      </c>
      <c r="BD62" s="47"/>
      <c r="BE62" s="47"/>
      <c r="BF62" s="47"/>
      <c r="BG62" s="47"/>
      <c r="BH62" s="47" t="s">
        <v>35</v>
      </c>
      <c r="BI62" s="47"/>
      <c r="BJ62" s="47"/>
      <c r="BK62" s="47"/>
      <c r="BL62" s="47"/>
      <c r="BM62" s="56" t="s">
        <v>18</v>
      </c>
      <c r="BN62" s="56"/>
      <c r="BO62" s="56"/>
      <c r="BP62" s="56"/>
      <c r="BQ62" s="56"/>
      <c r="BR62" s="11"/>
      <c r="BS62" s="11"/>
      <c r="BT62" s="8"/>
      <c r="BU62" s="8"/>
      <c r="BV62" s="8"/>
      <c r="BW62" s="8"/>
      <c r="BX62" s="8"/>
      <c r="BY62" s="8"/>
      <c r="BZ62" s="8"/>
      <c r="CA62" s="1" t="s">
        <v>25</v>
      </c>
    </row>
    <row r="63" spans="1:79" s="91" customFormat="1" ht="15.75">
      <c r="A63" s="87">
        <v>0</v>
      </c>
      <c r="B63" s="87"/>
      <c r="C63" s="95" t="s">
        <v>75</v>
      </c>
      <c r="D63" s="95"/>
      <c r="E63" s="95"/>
      <c r="F63" s="95"/>
      <c r="G63" s="95"/>
      <c r="H63" s="95"/>
      <c r="I63" s="95"/>
      <c r="J63" s="95" t="s">
        <v>76</v>
      </c>
      <c r="K63" s="95"/>
      <c r="L63" s="95"/>
      <c r="M63" s="95"/>
      <c r="N63" s="95"/>
      <c r="O63" s="95" t="s">
        <v>76</v>
      </c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8"/>
      <c r="BS63" s="98"/>
      <c r="BT63" s="98"/>
      <c r="BU63" s="98"/>
      <c r="BV63" s="98"/>
      <c r="BW63" s="98"/>
      <c r="BX63" s="98"/>
      <c r="BY63" s="98"/>
      <c r="BZ63" s="99"/>
      <c r="CA63" s="91" t="s">
        <v>26</v>
      </c>
    </row>
    <row r="64" spans="1:79" ht="25.5" customHeight="1">
      <c r="A64" s="41">
        <v>0</v>
      </c>
      <c r="B64" s="41"/>
      <c r="C64" s="101" t="s">
        <v>77</v>
      </c>
      <c r="D64" s="102"/>
      <c r="E64" s="102"/>
      <c r="F64" s="102"/>
      <c r="G64" s="102"/>
      <c r="H64" s="102"/>
      <c r="I64" s="103"/>
      <c r="J64" s="65" t="s">
        <v>78</v>
      </c>
      <c r="K64" s="65"/>
      <c r="L64" s="65"/>
      <c r="M64" s="65"/>
      <c r="N64" s="65"/>
      <c r="O64" s="65" t="s">
        <v>79</v>
      </c>
      <c r="P64" s="65"/>
      <c r="Q64" s="65"/>
      <c r="R64" s="65"/>
      <c r="S64" s="65"/>
      <c r="T64" s="65"/>
      <c r="U64" s="65"/>
      <c r="V64" s="65"/>
      <c r="W64" s="65"/>
      <c r="X64" s="65"/>
      <c r="Y64" s="104">
        <v>11</v>
      </c>
      <c r="Z64" s="104"/>
      <c r="AA64" s="104"/>
      <c r="AB64" s="104"/>
      <c r="AC64" s="104"/>
      <c r="AD64" s="104">
        <v>0</v>
      </c>
      <c r="AE64" s="104"/>
      <c r="AF64" s="104"/>
      <c r="AG64" s="104"/>
      <c r="AH64" s="104"/>
      <c r="AI64" s="104">
        <v>11</v>
      </c>
      <c r="AJ64" s="104"/>
      <c r="AK64" s="104"/>
      <c r="AL64" s="104"/>
      <c r="AM64" s="104"/>
      <c r="AN64" s="104">
        <v>11</v>
      </c>
      <c r="AO64" s="104"/>
      <c r="AP64" s="104"/>
      <c r="AQ64" s="104"/>
      <c r="AR64" s="104"/>
      <c r="AS64" s="104">
        <v>0</v>
      </c>
      <c r="AT64" s="104"/>
      <c r="AU64" s="104"/>
      <c r="AV64" s="104"/>
      <c r="AW64" s="104"/>
      <c r="AX64" s="105">
        <v>11</v>
      </c>
      <c r="AY64" s="105"/>
      <c r="AZ64" s="105"/>
      <c r="BA64" s="105"/>
      <c r="BB64" s="105"/>
      <c r="BC64" s="105">
        <f>AN64-Y64</f>
        <v>0</v>
      </c>
      <c r="BD64" s="105"/>
      <c r="BE64" s="105"/>
      <c r="BF64" s="105"/>
      <c r="BG64" s="105"/>
      <c r="BH64" s="105">
        <f>AS64-AD64</f>
        <v>0</v>
      </c>
      <c r="BI64" s="105"/>
      <c r="BJ64" s="105"/>
      <c r="BK64" s="105"/>
      <c r="BL64" s="105"/>
      <c r="BM64" s="105">
        <v>0</v>
      </c>
      <c r="BN64" s="105"/>
      <c r="BO64" s="105"/>
      <c r="BP64" s="105"/>
      <c r="BQ64" s="105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0" ht="38.25" customHeight="1">
      <c r="A65" s="41">
        <v>0</v>
      </c>
      <c r="B65" s="41"/>
      <c r="C65" s="101" t="s">
        <v>80</v>
      </c>
      <c r="D65" s="85"/>
      <c r="E65" s="85"/>
      <c r="F65" s="85"/>
      <c r="G65" s="85"/>
      <c r="H65" s="85"/>
      <c r="I65" s="86"/>
      <c r="J65" s="65" t="s">
        <v>78</v>
      </c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104">
        <v>1</v>
      </c>
      <c r="Z65" s="104"/>
      <c r="AA65" s="104"/>
      <c r="AB65" s="104"/>
      <c r="AC65" s="104"/>
      <c r="AD65" s="104">
        <v>0</v>
      </c>
      <c r="AE65" s="104"/>
      <c r="AF65" s="104"/>
      <c r="AG65" s="104"/>
      <c r="AH65" s="104"/>
      <c r="AI65" s="104">
        <v>1</v>
      </c>
      <c r="AJ65" s="104"/>
      <c r="AK65" s="104"/>
      <c r="AL65" s="104"/>
      <c r="AM65" s="104"/>
      <c r="AN65" s="104">
        <v>1</v>
      </c>
      <c r="AO65" s="104"/>
      <c r="AP65" s="104"/>
      <c r="AQ65" s="104"/>
      <c r="AR65" s="104"/>
      <c r="AS65" s="104">
        <v>0</v>
      </c>
      <c r="AT65" s="104"/>
      <c r="AU65" s="104"/>
      <c r="AV65" s="104"/>
      <c r="AW65" s="104"/>
      <c r="AX65" s="105">
        <v>1</v>
      </c>
      <c r="AY65" s="105"/>
      <c r="AZ65" s="105"/>
      <c r="BA65" s="105"/>
      <c r="BB65" s="105"/>
      <c r="BC65" s="105">
        <f>AN65-Y65</f>
        <v>0</v>
      </c>
      <c r="BD65" s="105"/>
      <c r="BE65" s="105"/>
      <c r="BF65" s="105"/>
      <c r="BG65" s="105"/>
      <c r="BH65" s="105">
        <f>AS65-AD65</f>
        <v>0</v>
      </c>
      <c r="BI65" s="105"/>
      <c r="BJ65" s="105"/>
      <c r="BK65" s="105"/>
      <c r="BL65" s="105"/>
      <c r="BM65" s="105">
        <v>0</v>
      </c>
      <c r="BN65" s="105"/>
      <c r="BO65" s="105"/>
      <c r="BP65" s="105"/>
      <c r="BQ65" s="105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80" ht="15.75" customHeight="1">
      <c r="A66" s="41">
        <v>0</v>
      </c>
      <c r="B66" s="41"/>
      <c r="C66" s="101" t="s">
        <v>81</v>
      </c>
      <c r="D66" s="85"/>
      <c r="E66" s="85"/>
      <c r="F66" s="85"/>
      <c r="G66" s="85"/>
      <c r="H66" s="85"/>
      <c r="I66" s="86"/>
      <c r="J66" s="65" t="s">
        <v>82</v>
      </c>
      <c r="K66" s="65"/>
      <c r="L66" s="65"/>
      <c r="M66" s="65"/>
      <c r="N66" s="65"/>
      <c r="O66" s="65" t="s">
        <v>83</v>
      </c>
      <c r="P66" s="65"/>
      <c r="Q66" s="65"/>
      <c r="R66" s="65"/>
      <c r="S66" s="65"/>
      <c r="T66" s="65"/>
      <c r="U66" s="65"/>
      <c r="V66" s="65"/>
      <c r="W66" s="65"/>
      <c r="X66" s="65"/>
      <c r="Y66" s="104">
        <v>1058844</v>
      </c>
      <c r="Z66" s="104"/>
      <c r="AA66" s="104"/>
      <c r="AB66" s="104"/>
      <c r="AC66" s="104"/>
      <c r="AD66" s="104">
        <v>0</v>
      </c>
      <c r="AE66" s="104"/>
      <c r="AF66" s="104"/>
      <c r="AG66" s="104"/>
      <c r="AH66" s="104"/>
      <c r="AI66" s="104">
        <v>1058844</v>
      </c>
      <c r="AJ66" s="104"/>
      <c r="AK66" s="104"/>
      <c r="AL66" s="104"/>
      <c r="AM66" s="104"/>
      <c r="AN66" s="104">
        <v>1058844</v>
      </c>
      <c r="AO66" s="104"/>
      <c r="AP66" s="104"/>
      <c r="AQ66" s="104"/>
      <c r="AR66" s="104"/>
      <c r="AS66" s="104">
        <v>0</v>
      </c>
      <c r="AT66" s="104"/>
      <c r="AU66" s="104"/>
      <c r="AV66" s="104"/>
      <c r="AW66" s="104"/>
      <c r="AX66" s="105">
        <v>1058844</v>
      </c>
      <c r="AY66" s="105"/>
      <c r="AZ66" s="105"/>
      <c r="BA66" s="105"/>
      <c r="BB66" s="105"/>
      <c r="BC66" s="105">
        <f>AN66-Y66</f>
        <v>0</v>
      </c>
      <c r="BD66" s="105"/>
      <c r="BE66" s="105"/>
      <c r="BF66" s="105"/>
      <c r="BG66" s="105"/>
      <c r="BH66" s="105">
        <f>AS66-AD66</f>
        <v>0</v>
      </c>
      <c r="BI66" s="105"/>
      <c r="BJ66" s="105"/>
      <c r="BK66" s="105"/>
      <c r="BL66" s="105"/>
      <c r="BM66" s="105">
        <v>0</v>
      </c>
      <c r="BN66" s="105"/>
      <c r="BO66" s="105"/>
      <c r="BP66" s="105"/>
      <c r="BQ66" s="105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ht="25.5" customHeight="1">
      <c r="A67" s="41">
        <v>0</v>
      </c>
      <c r="B67" s="41"/>
      <c r="C67" s="101" t="s">
        <v>84</v>
      </c>
      <c r="D67" s="85"/>
      <c r="E67" s="85"/>
      <c r="F67" s="85"/>
      <c r="G67" s="85"/>
      <c r="H67" s="85"/>
      <c r="I67" s="86"/>
      <c r="J67" s="65" t="s">
        <v>82</v>
      </c>
      <c r="K67" s="65"/>
      <c r="L67" s="65"/>
      <c r="M67" s="65"/>
      <c r="N67" s="65"/>
      <c r="O67" s="65" t="s">
        <v>83</v>
      </c>
      <c r="P67" s="65"/>
      <c r="Q67" s="65"/>
      <c r="R67" s="65"/>
      <c r="S67" s="65"/>
      <c r="T67" s="65"/>
      <c r="U67" s="65"/>
      <c r="V67" s="65"/>
      <c r="W67" s="65"/>
      <c r="X67" s="65"/>
      <c r="Y67" s="104">
        <v>230980</v>
      </c>
      <c r="Z67" s="104"/>
      <c r="AA67" s="104"/>
      <c r="AB67" s="104"/>
      <c r="AC67" s="104"/>
      <c r="AD67" s="104">
        <v>0</v>
      </c>
      <c r="AE67" s="104"/>
      <c r="AF67" s="104"/>
      <c r="AG67" s="104"/>
      <c r="AH67" s="104"/>
      <c r="AI67" s="104">
        <v>230980</v>
      </c>
      <c r="AJ67" s="104"/>
      <c r="AK67" s="104"/>
      <c r="AL67" s="104"/>
      <c r="AM67" s="104"/>
      <c r="AN67" s="104">
        <v>230979.06</v>
      </c>
      <c r="AO67" s="104"/>
      <c r="AP67" s="104"/>
      <c r="AQ67" s="104"/>
      <c r="AR67" s="104"/>
      <c r="AS67" s="104">
        <v>0</v>
      </c>
      <c r="AT67" s="104"/>
      <c r="AU67" s="104"/>
      <c r="AV67" s="104"/>
      <c r="AW67" s="104"/>
      <c r="AX67" s="105">
        <v>230979.06</v>
      </c>
      <c r="AY67" s="105"/>
      <c r="AZ67" s="105"/>
      <c r="BA67" s="105"/>
      <c r="BB67" s="105"/>
      <c r="BC67" s="105">
        <f>AN67-Y67</f>
        <v>-0.94000000000232831</v>
      </c>
      <c r="BD67" s="105"/>
      <c r="BE67" s="105"/>
      <c r="BF67" s="105"/>
      <c r="BG67" s="105"/>
      <c r="BH67" s="105">
        <f>AS67-AD67</f>
        <v>0</v>
      </c>
      <c r="BI67" s="105"/>
      <c r="BJ67" s="105"/>
      <c r="BK67" s="105"/>
      <c r="BL67" s="105"/>
      <c r="BM67" s="105">
        <v>-0.94000000000232831</v>
      </c>
      <c r="BN67" s="105"/>
      <c r="BO67" s="105"/>
      <c r="BP67" s="105"/>
      <c r="BQ67" s="105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ht="25.5" customHeight="1">
      <c r="A68" s="41">
        <v>0</v>
      </c>
      <c r="B68" s="41"/>
      <c r="C68" s="101" t="s">
        <v>85</v>
      </c>
      <c r="D68" s="85"/>
      <c r="E68" s="85"/>
      <c r="F68" s="85"/>
      <c r="G68" s="85"/>
      <c r="H68" s="85"/>
      <c r="I68" s="86"/>
      <c r="J68" s="65" t="s">
        <v>82</v>
      </c>
      <c r="K68" s="65"/>
      <c r="L68" s="65"/>
      <c r="M68" s="65"/>
      <c r="N68" s="65"/>
      <c r="O68" s="65" t="s">
        <v>83</v>
      </c>
      <c r="P68" s="65"/>
      <c r="Q68" s="65"/>
      <c r="R68" s="65"/>
      <c r="S68" s="65"/>
      <c r="T68" s="65"/>
      <c r="U68" s="65"/>
      <c r="V68" s="65"/>
      <c r="W68" s="65"/>
      <c r="X68" s="65"/>
      <c r="Y68" s="104">
        <v>2709</v>
      </c>
      <c r="Z68" s="104"/>
      <c r="AA68" s="104"/>
      <c r="AB68" s="104"/>
      <c r="AC68" s="104"/>
      <c r="AD68" s="104">
        <v>0</v>
      </c>
      <c r="AE68" s="104"/>
      <c r="AF68" s="104"/>
      <c r="AG68" s="104"/>
      <c r="AH68" s="104"/>
      <c r="AI68" s="104">
        <v>2709</v>
      </c>
      <c r="AJ68" s="104"/>
      <c r="AK68" s="104"/>
      <c r="AL68" s="104"/>
      <c r="AM68" s="104"/>
      <c r="AN68" s="104">
        <v>2708.04</v>
      </c>
      <c r="AO68" s="104"/>
      <c r="AP68" s="104"/>
      <c r="AQ68" s="104"/>
      <c r="AR68" s="104"/>
      <c r="AS68" s="104">
        <v>0</v>
      </c>
      <c r="AT68" s="104"/>
      <c r="AU68" s="104"/>
      <c r="AV68" s="104"/>
      <c r="AW68" s="104"/>
      <c r="AX68" s="105">
        <v>2708.04</v>
      </c>
      <c r="AY68" s="105"/>
      <c r="AZ68" s="105"/>
      <c r="BA68" s="105"/>
      <c r="BB68" s="105"/>
      <c r="BC68" s="105">
        <f>AN68-Y68</f>
        <v>-0.96000000000003638</v>
      </c>
      <c r="BD68" s="105"/>
      <c r="BE68" s="105"/>
      <c r="BF68" s="105"/>
      <c r="BG68" s="105"/>
      <c r="BH68" s="105">
        <f>AS68-AD68</f>
        <v>0</v>
      </c>
      <c r="BI68" s="105"/>
      <c r="BJ68" s="105"/>
      <c r="BK68" s="105"/>
      <c r="BL68" s="105"/>
      <c r="BM68" s="105">
        <v>-0.96000000000003638</v>
      </c>
      <c r="BN68" s="105"/>
      <c r="BO68" s="105"/>
      <c r="BP68" s="105"/>
      <c r="BQ68" s="105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ht="15.75" customHeight="1">
      <c r="A69" s="41">
        <v>0</v>
      </c>
      <c r="B69" s="41"/>
      <c r="C69" s="101" t="s">
        <v>86</v>
      </c>
      <c r="D69" s="85"/>
      <c r="E69" s="85"/>
      <c r="F69" s="85"/>
      <c r="G69" s="85"/>
      <c r="H69" s="85"/>
      <c r="I69" s="86"/>
      <c r="J69" s="65" t="s">
        <v>82</v>
      </c>
      <c r="K69" s="65"/>
      <c r="L69" s="65"/>
      <c r="M69" s="65"/>
      <c r="N69" s="65"/>
      <c r="O69" s="65" t="s">
        <v>83</v>
      </c>
      <c r="P69" s="65"/>
      <c r="Q69" s="65"/>
      <c r="R69" s="65"/>
      <c r="S69" s="65"/>
      <c r="T69" s="65"/>
      <c r="U69" s="65"/>
      <c r="V69" s="65"/>
      <c r="W69" s="65"/>
      <c r="X69" s="65"/>
      <c r="Y69" s="104">
        <v>26791</v>
      </c>
      <c r="Z69" s="104"/>
      <c r="AA69" s="104"/>
      <c r="AB69" s="104"/>
      <c r="AC69" s="104"/>
      <c r="AD69" s="104">
        <v>0</v>
      </c>
      <c r="AE69" s="104"/>
      <c r="AF69" s="104"/>
      <c r="AG69" s="104"/>
      <c r="AH69" s="104"/>
      <c r="AI69" s="104">
        <v>26791</v>
      </c>
      <c r="AJ69" s="104"/>
      <c r="AK69" s="104"/>
      <c r="AL69" s="104"/>
      <c r="AM69" s="104"/>
      <c r="AN69" s="104">
        <v>26789.88</v>
      </c>
      <c r="AO69" s="104"/>
      <c r="AP69" s="104"/>
      <c r="AQ69" s="104"/>
      <c r="AR69" s="104"/>
      <c r="AS69" s="104">
        <v>0</v>
      </c>
      <c r="AT69" s="104"/>
      <c r="AU69" s="104"/>
      <c r="AV69" s="104"/>
      <c r="AW69" s="104"/>
      <c r="AX69" s="105">
        <v>26789.88</v>
      </c>
      <c r="AY69" s="105"/>
      <c r="AZ69" s="105"/>
      <c r="BA69" s="105"/>
      <c r="BB69" s="105"/>
      <c r="BC69" s="105">
        <f>AN69-Y69</f>
        <v>-1.1199999999989814</v>
      </c>
      <c r="BD69" s="105"/>
      <c r="BE69" s="105"/>
      <c r="BF69" s="105"/>
      <c r="BG69" s="105"/>
      <c r="BH69" s="105">
        <f>AS69-AD69</f>
        <v>0</v>
      </c>
      <c r="BI69" s="105"/>
      <c r="BJ69" s="105"/>
      <c r="BK69" s="105"/>
      <c r="BL69" s="105"/>
      <c r="BM69" s="105">
        <v>-1.1199999999989814</v>
      </c>
      <c r="BN69" s="105"/>
      <c r="BO69" s="105"/>
      <c r="BP69" s="105"/>
      <c r="BQ69" s="105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80" ht="25.5" customHeight="1">
      <c r="A70" s="41">
        <v>0</v>
      </c>
      <c r="B70" s="41"/>
      <c r="C70" s="101" t="s">
        <v>87</v>
      </c>
      <c r="D70" s="85"/>
      <c r="E70" s="85"/>
      <c r="F70" s="85"/>
      <c r="G70" s="85"/>
      <c r="H70" s="85"/>
      <c r="I70" s="86"/>
      <c r="J70" s="65" t="s">
        <v>82</v>
      </c>
      <c r="K70" s="65"/>
      <c r="L70" s="65"/>
      <c r="M70" s="65"/>
      <c r="N70" s="65"/>
      <c r="O70" s="65" t="s">
        <v>83</v>
      </c>
      <c r="P70" s="65"/>
      <c r="Q70" s="65"/>
      <c r="R70" s="65"/>
      <c r="S70" s="65"/>
      <c r="T70" s="65"/>
      <c r="U70" s="65"/>
      <c r="V70" s="65"/>
      <c r="W70" s="65"/>
      <c r="X70" s="65"/>
      <c r="Y70" s="104">
        <v>39234</v>
      </c>
      <c r="Z70" s="104"/>
      <c r="AA70" s="104"/>
      <c r="AB70" s="104"/>
      <c r="AC70" s="104"/>
      <c r="AD70" s="104">
        <v>0</v>
      </c>
      <c r="AE70" s="104"/>
      <c r="AF70" s="104"/>
      <c r="AG70" s="104"/>
      <c r="AH70" s="104"/>
      <c r="AI70" s="104">
        <v>39234</v>
      </c>
      <c r="AJ70" s="104"/>
      <c r="AK70" s="104"/>
      <c r="AL70" s="104"/>
      <c r="AM70" s="104"/>
      <c r="AN70" s="104">
        <v>39232.800000000003</v>
      </c>
      <c r="AO70" s="104"/>
      <c r="AP70" s="104"/>
      <c r="AQ70" s="104"/>
      <c r="AR70" s="104"/>
      <c r="AS70" s="104">
        <v>0</v>
      </c>
      <c r="AT70" s="104"/>
      <c r="AU70" s="104"/>
      <c r="AV70" s="104"/>
      <c r="AW70" s="104"/>
      <c r="AX70" s="105">
        <v>39232.800000000003</v>
      </c>
      <c r="AY70" s="105"/>
      <c r="AZ70" s="105"/>
      <c r="BA70" s="105"/>
      <c r="BB70" s="105"/>
      <c r="BC70" s="105">
        <f>AN70-Y70</f>
        <v>-1.1999999999970896</v>
      </c>
      <c r="BD70" s="105"/>
      <c r="BE70" s="105"/>
      <c r="BF70" s="105"/>
      <c r="BG70" s="105"/>
      <c r="BH70" s="105">
        <f>AS70-AD70</f>
        <v>0</v>
      </c>
      <c r="BI70" s="105"/>
      <c r="BJ70" s="105"/>
      <c r="BK70" s="105"/>
      <c r="BL70" s="105"/>
      <c r="BM70" s="105">
        <v>-1.1999999999970896</v>
      </c>
      <c r="BN70" s="105"/>
      <c r="BO70" s="105"/>
      <c r="BP70" s="105"/>
      <c r="BQ70" s="105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80" ht="15.75" customHeight="1">
      <c r="A71" s="41">
        <v>0</v>
      </c>
      <c r="B71" s="41"/>
      <c r="C71" s="101" t="s">
        <v>88</v>
      </c>
      <c r="D71" s="85"/>
      <c r="E71" s="85"/>
      <c r="F71" s="85"/>
      <c r="G71" s="85"/>
      <c r="H71" s="85"/>
      <c r="I71" s="86"/>
      <c r="J71" s="65" t="s">
        <v>82</v>
      </c>
      <c r="K71" s="65"/>
      <c r="L71" s="65"/>
      <c r="M71" s="65"/>
      <c r="N71" s="65"/>
      <c r="O71" s="65" t="s">
        <v>83</v>
      </c>
      <c r="P71" s="65"/>
      <c r="Q71" s="65"/>
      <c r="R71" s="65"/>
      <c r="S71" s="65"/>
      <c r="T71" s="65"/>
      <c r="U71" s="65"/>
      <c r="V71" s="65"/>
      <c r="W71" s="65"/>
      <c r="X71" s="65"/>
      <c r="Y71" s="104">
        <v>85401</v>
      </c>
      <c r="Z71" s="104"/>
      <c r="AA71" s="104"/>
      <c r="AB71" s="104"/>
      <c r="AC71" s="104"/>
      <c r="AD71" s="104">
        <v>0</v>
      </c>
      <c r="AE71" s="104"/>
      <c r="AF71" s="104"/>
      <c r="AG71" s="104"/>
      <c r="AH71" s="104"/>
      <c r="AI71" s="104">
        <v>85401</v>
      </c>
      <c r="AJ71" s="104"/>
      <c r="AK71" s="104"/>
      <c r="AL71" s="104"/>
      <c r="AM71" s="104"/>
      <c r="AN71" s="104">
        <v>85399.9</v>
      </c>
      <c r="AO71" s="104"/>
      <c r="AP71" s="104"/>
      <c r="AQ71" s="104"/>
      <c r="AR71" s="104"/>
      <c r="AS71" s="104">
        <v>0</v>
      </c>
      <c r="AT71" s="104"/>
      <c r="AU71" s="104"/>
      <c r="AV71" s="104"/>
      <c r="AW71" s="104"/>
      <c r="AX71" s="105">
        <v>85399.9</v>
      </c>
      <c r="AY71" s="105"/>
      <c r="AZ71" s="105"/>
      <c r="BA71" s="105"/>
      <c r="BB71" s="105"/>
      <c r="BC71" s="105">
        <f>AN71-Y71</f>
        <v>-1.1000000000058208</v>
      </c>
      <c r="BD71" s="105"/>
      <c r="BE71" s="105"/>
      <c r="BF71" s="105"/>
      <c r="BG71" s="105"/>
      <c r="BH71" s="105">
        <f>AS71-AD71</f>
        <v>0</v>
      </c>
      <c r="BI71" s="105"/>
      <c r="BJ71" s="105"/>
      <c r="BK71" s="105"/>
      <c r="BL71" s="105"/>
      <c r="BM71" s="105">
        <v>-1.1000000000058208</v>
      </c>
      <c r="BN71" s="105"/>
      <c r="BO71" s="105"/>
      <c r="BP71" s="105"/>
      <c r="BQ71" s="105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80" ht="38.25" customHeight="1">
      <c r="A72" s="41">
        <v>0</v>
      </c>
      <c r="B72" s="41"/>
      <c r="C72" s="101" t="s">
        <v>89</v>
      </c>
      <c r="D72" s="85"/>
      <c r="E72" s="85"/>
      <c r="F72" s="85"/>
      <c r="G72" s="85"/>
      <c r="H72" s="85"/>
      <c r="I72" s="86"/>
      <c r="J72" s="65" t="s">
        <v>82</v>
      </c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104">
        <v>0</v>
      </c>
      <c r="Z72" s="104"/>
      <c r="AA72" s="104"/>
      <c r="AB72" s="104"/>
      <c r="AC72" s="104"/>
      <c r="AD72" s="104">
        <v>52810</v>
      </c>
      <c r="AE72" s="104"/>
      <c r="AF72" s="104"/>
      <c r="AG72" s="104"/>
      <c r="AH72" s="104"/>
      <c r="AI72" s="104">
        <v>52810</v>
      </c>
      <c r="AJ72" s="104"/>
      <c r="AK72" s="104"/>
      <c r="AL72" s="104"/>
      <c r="AM72" s="104"/>
      <c r="AN72" s="104">
        <v>0</v>
      </c>
      <c r="AO72" s="104"/>
      <c r="AP72" s="104"/>
      <c r="AQ72" s="104"/>
      <c r="AR72" s="104"/>
      <c r="AS72" s="104">
        <v>52810</v>
      </c>
      <c r="AT72" s="104"/>
      <c r="AU72" s="104"/>
      <c r="AV72" s="104"/>
      <c r="AW72" s="104"/>
      <c r="AX72" s="105">
        <v>52810</v>
      </c>
      <c r="AY72" s="105"/>
      <c r="AZ72" s="105"/>
      <c r="BA72" s="105"/>
      <c r="BB72" s="105"/>
      <c r="BC72" s="105">
        <f>AN72-Y72</f>
        <v>0</v>
      </c>
      <c r="BD72" s="105"/>
      <c r="BE72" s="105"/>
      <c r="BF72" s="105"/>
      <c r="BG72" s="105"/>
      <c r="BH72" s="105">
        <f>AS72-AD72</f>
        <v>0</v>
      </c>
      <c r="BI72" s="105"/>
      <c r="BJ72" s="105"/>
      <c r="BK72" s="105"/>
      <c r="BL72" s="105"/>
      <c r="BM72" s="105">
        <v>0</v>
      </c>
      <c r="BN72" s="105"/>
      <c r="BO72" s="105"/>
      <c r="BP72" s="105"/>
      <c r="BQ72" s="105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80" s="91" customFormat="1" ht="15.75">
      <c r="A73" s="87">
        <v>0</v>
      </c>
      <c r="B73" s="87"/>
      <c r="C73" s="100" t="s">
        <v>90</v>
      </c>
      <c r="D73" s="89"/>
      <c r="E73" s="89"/>
      <c r="F73" s="89"/>
      <c r="G73" s="89"/>
      <c r="H73" s="89"/>
      <c r="I73" s="90"/>
      <c r="J73" s="95" t="s">
        <v>76</v>
      </c>
      <c r="K73" s="95"/>
      <c r="L73" s="95"/>
      <c r="M73" s="95"/>
      <c r="N73" s="95"/>
      <c r="O73" s="95" t="s">
        <v>76</v>
      </c>
      <c r="P73" s="95"/>
      <c r="Q73" s="95"/>
      <c r="R73" s="95"/>
      <c r="S73" s="95"/>
      <c r="T73" s="95"/>
      <c r="U73" s="95"/>
      <c r="V73" s="95"/>
      <c r="W73" s="95"/>
      <c r="X73" s="95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8"/>
      <c r="BS73" s="98"/>
      <c r="BT73" s="98"/>
      <c r="BU73" s="98"/>
      <c r="BV73" s="98"/>
      <c r="BW73" s="98"/>
      <c r="BX73" s="98"/>
      <c r="BY73" s="98"/>
      <c r="BZ73" s="99"/>
    </row>
    <row r="74" spans="1:80" ht="51" customHeight="1">
      <c r="A74" s="41">
        <v>0</v>
      </c>
      <c r="B74" s="41"/>
      <c r="C74" s="101" t="s">
        <v>91</v>
      </c>
      <c r="D74" s="85"/>
      <c r="E74" s="85"/>
      <c r="F74" s="85"/>
      <c r="G74" s="85"/>
      <c r="H74" s="85"/>
      <c r="I74" s="86"/>
      <c r="J74" s="65" t="s">
        <v>92</v>
      </c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104">
        <v>22</v>
      </c>
      <c r="Z74" s="104"/>
      <c r="AA74" s="104"/>
      <c r="AB74" s="104"/>
      <c r="AC74" s="104"/>
      <c r="AD74" s="104">
        <v>0</v>
      </c>
      <c r="AE74" s="104"/>
      <c r="AF74" s="104"/>
      <c r="AG74" s="104"/>
      <c r="AH74" s="104"/>
      <c r="AI74" s="104">
        <v>22</v>
      </c>
      <c r="AJ74" s="104"/>
      <c r="AK74" s="104"/>
      <c r="AL74" s="104"/>
      <c r="AM74" s="104"/>
      <c r="AN74" s="104">
        <v>22</v>
      </c>
      <c r="AO74" s="104"/>
      <c r="AP74" s="104"/>
      <c r="AQ74" s="104"/>
      <c r="AR74" s="104"/>
      <c r="AS74" s="104">
        <v>0</v>
      </c>
      <c r="AT74" s="104"/>
      <c r="AU74" s="104"/>
      <c r="AV74" s="104"/>
      <c r="AW74" s="104"/>
      <c r="AX74" s="105">
        <v>22</v>
      </c>
      <c r="AY74" s="105"/>
      <c r="AZ74" s="105"/>
      <c r="BA74" s="105"/>
      <c r="BB74" s="105"/>
      <c r="BC74" s="105">
        <f>AN74-Y74</f>
        <v>0</v>
      </c>
      <c r="BD74" s="105"/>
      <c r="BE74" s="105"/>
      <c r="BF74" s="105"/>
      <c r="BG74" s="105"/>
      <c r="BH74" s="105">
        <f>AS74-AD74</f>
        <v>0</v>
      </c>
      <c r="BI74" s="105"/>
      <c r="BJ74" s="105"/>
      <c r="BK74" s="105"/>
      <c r="BL74" s="105"/>
      <c r="BM74" s="105">
        <v>0</v>
      </c>
      <c r="BN74" s="105"/>
      <c r="BO74" s="105"/>
      <c r="BP74" s="105"/>
      <c r="BQ74" s="105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80" s="91" customFormat="1" ht="15.75">
      <c r="A75" s="87">
        <v>0</v>
      </c>
      <c r="B75" s="87"/>
      <c r="C75" s="100" t="s">
        <v>93</v>
      </c>
      <c r="D75" s="89"/>
      <c r="E75" s="89"/>
      <c r="F75" s="89"/>
      <c r="G75" s="89"/>
      <c r="H75" s="89"/>
      <c r="I75" s="90"/>
      <c r="J75" s="95" t="s">
        <v>76</v>
      </c>
      <c r="K75" s="95"/>
      <c r="L75" s="95"/>
      <c r="M75" s="95"/>
      <c r="N75" s="95"/>
      <c r="O75" s="95" t="s">
        <v>76</v>
      </c>
      <c r="P75" s="95"/>
      <c r="Q75" s="95"/>
      <c r="R75" s="95"/>
      <c r="S75" s="95"/>
      <c r="T75" s="95"/>
      <c r="U75" s="95"/>
      <c r="V75" s="95"/>
      <c r="W75" s="95"/>
      <c r="X75" s="95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8"/>
      <c r="BS75" s="98"/>
      <c r="BT75" s="98"/>
      <c r="BU75" s="98"/>
      <c r="BV75" s="98"/>
      <c r="BW75" s="98"/>
      <c r="BX75" s="98"/>
      <c r="BY75" s="98"/>
      <c r="BZ75" s="99"/>
    </row>
    <row r="76" spans="1:80" ht="51" customHeight="1">
      <c r="A76" s="41">
        <v>0</v>
      </c>
      <c r="B76" s="41"/>
      <c r="C76" s="101" t="s">
        <v>94</v>
      </c>
      <c r="D76" s="85"/>
      <c r="E76" s="85"/>
      <c r="F76" s="85"/>
      <c r="G76" s="85"/>
      <c r="H76" s="85"/>
      <c r="I76" s="86"/>
      <c r="J76" s="65" t="s">
        <v>82</v>
      </c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104">
        <v>65635</v>
      </c>
      <c r="Z76" s="104"/>
      <c r="AA76" s="104"/>
      <c r="AB76" s="104"/>
      <c r="AC76" s="104"/>
      <c r="AD76" s="104">
        <v>2400</v>
      </c>
      <c r="AE76" s="104"/>
      <c r="AF76" s="104"/>
      <c r="AG76" s="104"/>
      <c r="AH76" s="104"/>
      <c r="AI76" s="104">
        <v>68035</v>
      </c>
      <c r="AJ76" s="104"/>
      <c r="AK76" s="104"/>
      <c r="AL76" s="104"/>
      <c r="AM76" s="104"/>
      <c r="AN76" s="104">
        <v>65635</v>
      </c>
      <c r="AO76" s="104"/>
      <c r="AP76" s="104"/>
      <c r="AQ76" s="104"/>
      <c r="AR76" s="104"/>
      <c r="AS76" s="104">
        <v>0</v>
      </c>
      <c r="AT76" s="104"/>
      <c r="AU76" s="104"/>
      <c r="AV76" s="104"/>
      <c r="AW76" s="104"/>
      <c r="AX76" s="105">
        <v>65635</v>
      </c>
      <c r="AY76" s="105"/>
      <c r="AZ76" s="105"/>
      <c r="BA76" s="105"/>
      <c r="BB76" s="105"/>
      <c r="BC76" s="105">
        <f>AN76-Y76</f>
        <v>0</v>
      </c>
      <c r="BD76" s="105"/>
      <c r="BE76" s="105"/>
      <c r="BF76" s="105"/>
      <c r="BG76" s="105"/>
      <c r="BH76" s="105">
        <f>AS76-AD76</f>
        <v>-2400</v>
      </c>
      <c r="BI76" s="105"/>
      <c r="BJ76" s="105"/>
      <c r="BK76" s="105"/>
      <c r="BL76" s="105"/>
      <c r="BM76" s="105">
        <v>-2400</v>
      </c>
      <c r="BN76" s="105"/>
      <c r="BO76" s="105"/>
      <c r="BP76" s="105"/>
      <c r="BQ76" s="105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80" ht="38.25" customHeight="1">
      <c r="A77" s="41"/>
      <c r="B77" s="41"/>
      <c r="C77" s="106" t="s">
        <v>96</v>
      </c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8"/>
      <c r="BR77" s="10"/>
      <c r="BS77" s="10"/>
      <c r="BT77" s="10"/>
      <c r="BU77" s="10"/>
      <c r="BV77" s="10"/>
      <c r="BW77" s="10"/>
      <c r="BX77" s="10"/>
      <c r="BY77" s="10"/>
      <c r="BZ77" s="8"/>
      <c r="CB77" s="1" t="s">
        <v>95</v>
      </c>
    </row>
    <row r="79" spans="1:80" ht="15.95" customHeight="1">
      <c r="A79" s="36" t="s">
        <v>51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</row>
    <row r="80" spans="1:80" ht="31.5" customHeight="1">
      <c r="A80" s="111" t="s">
        <v>98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2"/>
      <c r="BK80" s="112"/>
      <c r="BL80" s="112"/>
    </row>
    <row r="81" spans="1:64" ht="15.95" customHeight="1">
      <c r="A81" s="16"/>
      <c r="B81" s="16"/>
      <c r="C81" s="16"/>
      <c r="D81" s="16"/>
      <c r="E81" s="16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</row>
    <row r="82" spans="1:64" ht="12" customHeight="1">
      <c r="A82" s="29" t="s">
        <v>65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</row>
    <row r="83" spans="1:64" ht="15.95" customHeight="1">
      <c r="A83" s="28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</row>
    <row r="84" spans="1:64" ht="42" customHeight="1">
      <c r="A84" s="115" t="s">
        <v>101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3"/>
      <c r="AO84" s="3"/>
      <c r="AP84" s="116" t="s">
        <v>103</v>
      </c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</row>
    <row r="85" spans="1:64">
      <c r="W85" s="72" t="s">
        <v>9</v>
      </c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4"/>
      <c r="AO85" s="4"/>
      <c r="AP85" s="72" t="s">
        <v>10</v>
      </c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</row>
    <row r="88" spans="1:64" ht="15.95" customHeight="1">
      <c r="A88" s="115" t="s">
        <v>102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3"/>
      <c r="AO88" s="3"/>
      <c r="AP88" s="116" t="s">
        <v>104</v>
      </c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</row>
    <row r="89" spans="1:64">
      <c r="W89" s="72" t="s">
        <v>9</v>
      </c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4"/>
      <c r="AO89" s="4"/>
      <c r="AP89" s="72" t="s">
        <v>10</v>
      </c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</row>
  </sheetData>
  <mergeCells count="433">
    <mergeCell ref="C77:BQ77"/>
    <mergeCell ref="BM76:BQ76"/>
    <mergeCell ref="A77:B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79:BL79"/>
    <mergeCell ref="A80:BL80"/>
    <mergeCell ref="A34:F34"/>
    <mergeCell ref="G34:BL34"/>
    <mergeCell ref="A59:B60"/>
    <mergeCell ref="C59:I60"/>
    <mergeCell ref="J59:N60"/>
    <mergeCell ref="O59:X60"/>
    <mergeCell ref="J61:N61"/>
    <mergeCell ref="O61:X61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53:AV53"/>
    <mergeCell ref="AL53:AP53"/>
    <mergeCell ref="AG53:AK53"/>
    <mergeCell ref="AG52:AK52"/>
    <mergeCell ref="AA52:AF52"/>
    <mergeCell ref="AA40:AE40"/>
    <mergeCell ref="AF40:AJ40"/>
    <mergeCell ref="AU44:AY44"/>
    <mergeCell ref="AU45:AY45"/>
    <mergeCell ref="A41:B41"/>
    <mergeCell ref="AZ41:BC41"/>
    <mergeCell ref="A54:P54"/>
    <mergeCell ref="AK40:AO40"/>
    <mergeCell ref="Q54:U54"/>
    <mergeCell ref="V54:Z54"/>
    <mergeCell ref="AA54:AF54"/>
    <mergeCell ref="Q53:U53"/>
    <mergeCell ref="AA53:AF53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85:BH85"/>
    <mergeCell ref="W85:AM85"/>
    <mergeCell ref="A84:V84"/>
    <mergeCell ref="W84:AM84"/>
    <mergeCell ref="AP84:BH84"/>
    <mergeCell ref="BN42:BQ42"/>
    <mergeCell ref="C61:I61"/>
    <mergeCell ref="A53:P53"/>
    <mergeCell ref="A51:P52"/>
    <mergeCell ref="A61:B61"/>
    <mergeCell ref="AW55:BA55"/>
    <mergeCell ref="BB55:BF55"/>
    <mergeCell ref="A57:BQ57"/>
    <mergeCell ref="AL55:AP55"/>
    <mergeCell ref="AG55:AK55"/>
    <mergeCell ref="AP89:BH89"/>
    <mergeCell ref="A88:V88"/>
    <mergeCell ref="W88:AM88"/>
    <mergeCell ref="AP88:BH88"/>
    <mergeCell ref="W89:AM89"/>
    <mergeCell ref="A63:B63"/>
    <mergeCell ref="A62:B62"/>
    <mergeCell ref="AK41:AO41"/>
    <mergeCell ref="AF41:AJ41"/>
    <mergeCell ref="A55:P55"/>
    <mergeCell ref="Q55:U55"/>
    <mergeCell ref="A49:BL49"/>
    <mergeCell ref="AQ55:AV55"/>
    <mergeCell ref="AG54:AK54"/>
    <mergeCell ref="AD63:AH63"/>
    <mergeCell ref="C63:I63"/>
    <mergeCell ref="J63:N63"/>
    <mergeCell ref="O63:X63"/>
    <mergeCell ref="Y63:AC63"/>
    <mergeCell ref="C62:I62"/>
    <mergeCell ref="J62:N62"/>
    <mergeCell ref="O62:X62"/>
    <mergeCell ref="Y62:AC62"/>
    <mergeCell ref="V55:Z55"/>
    <mergeCell ref="AA55:AF55"/>
    <mergeCell ref="AI60:AM60"/>
    <mergeCell ref="Y60:AC60"/>
    <mergeCell ref="AD62:AH62"/>
    <mergeCell ref="AI61:AM61"/>
    <mergeCell ref="Y59:AM59"/>
    <mergeCell ref="Y61:AC61"/>
    <mergeCell ref="AD61:AH61"/>
    <mergeCell ref="AA42:AE42"/>
    <mergeCell ref="Q52:U52"/>
    <mergeCell ref="AN61:AR61"/>
    <mergeCell ref="V52:Z52"/>
    <mergeCell ref="AI62:AM62"/>
    <mergeCell ref="AL54:AP54"/>
    <mergeCell ref="AN62:AR62"/>
    <mergeCell ref="AQ54:AV54"/>
    <mergeCell ref="V53:Z53"/>
    <mergeCell ref="AS62:AW62"/>
    <mergeCell ref="AP41:AT41"/>
    <mergeCell ref="C41:Z41"/>
    <mergeCell ref="BG52:BL52"/>
    <mergeCell ref="AW51:BL51"/>
    <mergeCell ref="AA41:AE41"/>
    <mergeCell ref="AK42:AO42"/>
    <mergeCell ref="AP42:AT42"/>
    <mergeCell ref="AG51:AV51"/>
    <mergeCell ref="Q51:AF51"/>
    <mergeCell ref="AQ52:AV52"/>
    <mergeCell ref="AI63:AM63"/>
    <mergeCell ref="AN63:AR63"/>
    <mergeCell ref="AS63:AW63"/>
    <mergeCell ref="AX63:BB63"/>
    <mergeCell ref="BG54:BL54"/>
    <mergeCell ref="AU40:AY40"/>
    <mergeCell ref="AU42:AY42"/>
    <mergeCell ref="AW53:BA53"/>
    <mergeCell ref="BB53:BF53"/>
    <mergeCell ref="BG53:BL53"/>
    <mergeCell ref="BC63:BG63"/>
    <mergeCell ref="BM63:BQ63"/>
    <mergeCell ref="BH63:BL63"/>
    <mergeCell ref="BC61:BG61"/>
    <mergeCell ref="BH61:BL61"/>
    <mergeCell ref="BM61:BQ61"/>
    <mergeCell ref="BM62:BQ62"/>
    <mergeCell ref="BH62:BL62"/>
    <mergeCell ref="BC62:BG62"/>
    <mergeCell ref="AD60:AH60"/>
    <mergeCell ref="AX60:BB60"/>
    <mergeCell ref="AS60:AW60"/>
    <mergeCell ref="AN60:AR60"/>
    <mergeCell ref="AO2:BL6"/>
    <mergeCell ref="A7:BL7"/>
    <mergeCell ref="A8:BL8"/>
    <mergeCell ref="A9:BL9"/>
    <mergeCell ref="AW52:BA52"/>
    <mergeCell ref="A50:BL50"/>
    <mergeCell ref="AW54:BA54"/>
    <mergeCell ref="BB54:BF54"/>
    <mergeCell ref="BB52:BF52"/>
    <mergeCell ref="AL52:AP52"/>
    <mergeCell ref="BM60:BQ60"/>
    <mergeCell ref="BH60:BL60"/>
    <mergeCell ref="BC60:BG60"/>
    <mergeCell ref="BG55:BL55"/>
    <mergeCell ref="AN59:BB59"/>
    <mergeCell ref="BC59:BQ59"/>
    <mergeCell ref="AF42:AJ42"/>
    <mergeCell ref="AZ42:BC42"/>
    <mergeCell ref="BD42:BH42"/>
    <mergeCell ref="BI42:BM42"/>
    <mergeCell ref="AX62:BB62"/>
    <mergeCell ref="C38:Z39"/>
    <mergeCell ref="C40:Z40"/>
    <mergeCell ref="C42:Z42"/>
    <mergeCell ref="AX61:BB61"/>
    <mergeCell ref="AS61:AW61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3:C77">
    <cfRule type="cellIs" dxfId="1" priority="1" stopIfTrue="1" operator="equal">
      <formula>$C62</formula>
    </cfRule>
  </conditionalFormatting>
  <conditionalFormatting sqref="A63:B77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КПК0813105</vt:lpstr>
      <vt:lpstr>КПК0813105!Область_печати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2024-04-11T13:40:38Z</dcterms:modified>
</cp:coreProperties>
</file>