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3191" sheetId="1" r:id="rId1"/>
  </sheets>
  <definedNames>
    <definedName name="_xlnm.Print_Area" localSheetId="0">КПК0813191!$A$1:$BQ$77</definedName>
  </definedNames>
  <calcPr calcId="124519" refMode="R1C1"/>
</workbook>
</file>

<file path=xl/calcChain.xml><?xml version="1.0" encoding="utf-8"?>
<calcChain xmlns="http://schemas.openxmlformats.org/spreadsheetml/2006/main">
  <c r="BH64" i="1"/>
  <c r="BC64"/>
  <c r="BH62"/>
  <c r="BC62"/>
  <c r="BH61"/>
  <c r="BC61"/>
  <c r="BB52"/>
  <c r="AW52"/>
  <c r="BG52" s="1"/>
  <c r="AQ52"/>
  <c r="AA52"/>
  <c r="BB51"/>
  <c r="AW51"/>
  <c r="BG51" s="1"/>
  <c r="AQ51"/>
  <c r="AA51"/>
  <c r="BI43"/>
  <c r="BD43"/>
  <c r="BN43" s="1"/>
  <c r="AZ43"/>
  <c r="AK43"/>
  <c r="BI42"/>
  <c r="BD42"/>
  <c r="BN42" s="1"/>
  <c r="AZ42"/>
  <c r="AK42"/>
</calcChain>
</file>

<file path=xl/sharedStrings.xml><?xml version="1.0" encoding="utf-8"?>
<sst xmlns="http://schemas.openxmlformats.org/spreadsheetml/2006/main" count="167" uniqueCount="99">
  <si>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</si>
  <si>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</si>
  <si>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</si>
  <si>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</si>
  <si>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</si>
  <si>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</si>
  <si>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</si>
  <si>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</si>
  <si>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</si>
  <si>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</si>
  <si>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</si>
  <si>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</si>
  <si>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</si>
  <si>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</si>
  <si>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</si>
  <si>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</si>
  <si>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</si>
  <si>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</si>
  <si>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</si>
  <si>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</si>
  <si>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</si>
  <si>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</si>
  <si>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</si>
  <si>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</si>
  <si>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</si>
  <si>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</si>
  <si>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</si>
  <si>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</si>
  <si>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</si>
  <si>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</si>
  <si>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</si>
  <si>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</si>
  <si>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</si>
  <si>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</si>
  <si>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</si>
  <si>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</si>
  <si>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</si>
  <si>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</si>
  <si>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</si>
  <si>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</si>
  <si>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</si>
  <si>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</si>
  <si>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</si>
  <si>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</si>
  <si>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</si>
  <si>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</si>
  <si>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</si>
  <si>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</si>
  <si>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</si>
  <si>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</si>
  <si>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</si>
  <si>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</si>
  <si>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</si>
  <si>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</si>
  <si>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</si>
  <si>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</si>
  <si>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</si>
  <si>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</si>
  <si>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</si>
  <si>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</si>
  <si>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</si>
  <si>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</si>
  <si>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</si>
  <si>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</si>
  <si>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</si>
  <si>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</si>
  <si>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соціального захисту ветеранів війни та праці</t>
  </si>
  <si>
    <t>УСЬОГО</t>
  </si>
  <si>
    <t>Обласна програма "Ветеран" на 2020-2024 роки</t>
  </si>
  <si>
    <t>Усього</t>
  </si>
  <si>
    <t>затрат</t>
  </si>
  <si>
    <t/>
  </si>
  <si>
    <t>Витрати на програму</t>
  </si>
  <si>
    <t>грн.</t>
  </si>
  <si>
    <t>Звітність</t>
  </si>
  <si>
    <t>Кількість отримувачів виплати</t>
  </si>
  <si>
    <t>осіб</t>
  </si>
  <si>
    <t>продукту</t>
  </si>
  <si>
    <t>Середній розмір витрати на здійснення виплати на одну особу</t>
  </si>
  <si>
    <t>грн/місяць</t>
  </si>
  <si>
    <t>C65:BQ65</t>
  </si>
  <si>
    <t>Аналіз стану виконання результативних показників: Стан виконання результативних показників добрий. Показники продукту та якості бюджетної програми виконані на 100 % .</t>
  </si>
  <si>
    <t>Завдання, передбачені бюджетною програмою 0813191 "Інші видатки та соціальний захист ветеранів війни та праці" у 2021 році виконані повністю. Затверджені паспортом бюджетної програми та фактично проведені у 2021 році видатки, надали можливість забезпечити цілі державної політики, на досягнення яких спрямована реалізація бюджетної програми. Фактичне виконання результативних показників забезпечено на 100 відсотків.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</si>
  <si>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</si>
  <si>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</si>
  <si>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</si>
  <si>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</si>
  <si>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Оксана КАРПІНСЬКА</t>
  </si>
  <si>
    <t>Марія САВРУК</t>
  </si>
  <si>
    <t>38743174</t>
  </si>
  <si>
    <t>19554000000</t>
  </si>
  <si>
    <t xml:space="preserve">  гривень</t>
  </si>
  <si>
    <t>місцевого бюджету на 2021  рік</t>
  </si>
  <si>
    <t>0813191</t>
  </si>
  <si>
    <t>Інші видатки на соціальний захист ветеранів війни та праці</t>
  </si>
  <si>
    <t>Управління соціального захисту та охорони здоров`я  Чортківської міської ради</t>
  </si>
  <si>
    <t>0810000</t>
  </si>
  <si>
    <t>3191</t>
  </si>
  <si>
    <t>1030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</si>
</sst>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92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1" t="s">
        <v>83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2" t="s">
        <v>84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20"/>
      <c r="AU14" s="121" t="s">
        <v>89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1" t="s">
        <v>96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2" t="s">
        <v>95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20"/>
      <c r="AU17" s="121" t="s">
        <v>89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21" t="s">
        <v>93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1" t="s">
        <v>97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1" t="s">
        <v>98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6" t="s">
        <v>94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4"/>
      <c r="BE20" s="121" t="s">
        <v>90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7" t="s">
        <v>66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>
      <c r="A34" s="71">
        <v>1</v>
      </c>
      <c r="B34" s="71"/>
      <c r="C34" s="71"/>
      <c r="D34" s="71"/>
      <c r="E34" s="71"/>
      <c r="F34" s="71"/>
      <c r="G34" s="84" t="s">
        <v>66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>
      <c r="A37" s="61" t="s">
        <v>91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15.75" customHeight="1">
      <c r="A42" s="42">
        <v>1</v>
      </c>
      <c r="B42" s="42"/>
      <c r="C42" s="87" t="s">
        <v>66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47">
        <v>57179.6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57179.6</v>
      </c>
      <c r="AL42" s="47"/>
      <c r="AM42" s="47"/>
      <c r="AN42" s="47"/>
      <c r="AO42" s="47"/>
      <c r="AP42" s="47">
        <v>57179.6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57179.6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0</v>
      </c>
      <c r="BO42" s="47"/>
      <c r="BP42" s="47"/>
      <c r="BQ42" s="47"/>
      <c r="CA42" s="1" t="s">
        <v>22</v>
      </c>
    </row>
    <row r="43" spans="1:79" s="94" customFormat="1" ht="15.75">
      <c r="A43" s="90"/>
      <c r="B43" s="90"/>
      <c r="C43" s="91" t="s">
        <v>67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59">
        <v>57179.6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57179.6</v>
      </c>
      <c r="AL43" s="59"/>
      <c r="AM43" s="59"/>
      <c r="AN43" s="59"/>
      <c r="AO43" s="59"/>
      <c r="AP43" s="59">
        <v>57179.6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57179.6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0</v>
      </c>
      <c r="BO43" s="59"/>
      <c r="BP43" s="59"/>
      <c r="BQ43" s="59"/>
    </row>
    <row r="45" spans="1:79" ht="15.75" customHeight="1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>
      <c r="A46" s="61" t="s">
        <v>91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5" customHeight="1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31.5" customHeight="1">
      <c r="A51" s="95" t="s">
        <v>68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7"/>
      <c r="Q51" s="65">
        <v>57179.6</v>
      </c>
      <c r="R51" s="65"/>
      <c r="S51" s="65"/>
      <c r="T51" s="65"/>
      <c r="U51" s="65"/>
      <c r="V51" s="65">
        <v>0</v>
      </c>
      <c r="W51" s="65"/>
      <c r="X51" s="65"/>
      <c r="Y51" s="65"/>
      <c r="Z51" s="65"/>
      <c r="AA51" s="65">
        <f>Q51+V51</f>
        <v>57179.6</v>
      </c>
      <c r="AB51" s="65"/>
      <c r="AC51" s="65"/>
      <c r="AD51" s="65"/>
      <c r="AE51" s="65"/>
      <c r="AF51" s="65"/>
      <c r="AG51" s="65">
        <v>57179.6</v>
      </c>
      <c r="AH51" s="65"/>
      <c r="AI51" s="65"/>
      <c r="AJ51" s="65"/>
      <c r="AK51" s="65"/>
      <c r="AL51" s="65">
        <v>0</v>
      </c>
      <c r="AM51" s="65"/>
      <c r="AN51" s="65"/>
      <c r="AO51" s="65"/>
      <c r="AP51" s="65"/>
      <c r="AQ51" s="65">
        <f>AG51+AL51</f>
        <v>57179.6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73">
        <f>AL51-V51</f>
        <v>0</v>
      </c>
      <c r="BC51" s="73"/>
      <c r="BD51" s="73"/>
      <c r="BE51" s="73"/>
      <c r="BF51" s="73"/>
      <c r="BG51" s="73">
        <f>AW51+BB51</f>
        <v>0</v>
      </c>
      <c r="BH51" s="73"/>
      <c r="BI51" s="73"/>
      <c r="BJ51" s="73"/>
      <c r="BK51" s="73"/>
      <c r="BL51" s="73"/>
      <c r="BM51" s="8"/>
      <c r="BN51" s="8"/>
      <c r="BO51" s="8"/>
      <c r="BP51" s="8"/>
      <c r="BQ51" s="8"/>
      <c r="CA51" s="1" t="s">
        <v>24</v>
      </c>
    </row>
    <row r="52" spans="1:79" s="94" customFormat="1" ht="15.75">
      <c r="A52" s="98" t="s">
        <v>69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00"/>
      <c r="Q52" s="66">
        <v>57179.6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57179.6</v>
      </c>
      <c r="AB52" s="66"/>
      <c r="AC52" s="66"/>
      <c r="AD52" s="66"/>
      <c r="AE52" s="66"/>
      <c r="AF52" s="66"/>
      <c r="AG52" s="66">
        <v>57179.6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57179.6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101">
        <f>AL52-V52</f>
        <v>0</v>
      </c>
      <c r="BC52" s="101"/>
      <c r="BD52" s="101"/>
      <c r="BE52" s="101"/>
      <c r="BF52" s="101"/>
      <c r="BG52" s="101">
        <f>AW52+BB52</f>
        <v>0</v>
      </c>
      <c r="BH52" s="101"/>
      <c r="BI52" s="101"/>
      <c r="BJ52" s="101"/>
      <c r="BK52" s="101"/>
      <c r="BL52" s="101"/>
      <c r="BM52" s="102"/>
      <c r="BN52" s="102"/>
      <c r="BO52" s="102"/>
      <c r="BP52" s="102"/>
      <c r="BQ52" s="102"/>
    </row>
    <row r="54" spans="1:79" ht="15.75" customHeight="1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>
      <c r="A56" s="79" t="s">
        <v>7</v>
      </c>
      <c r="B56" s="80"/>
      <c r="C56" s="79" t="s">
        <v>6</v>
      </c>
      <c r="D56" s="83"/>
      <c r="E56" s="83"/>
      <c r="F56" s="83"/>
      <c r="G56" s="83"/>
      <c r="H56" s="83"/>
      <c r="I56" s="80"/>
      <c r="J56" s="79" t="s">
        <v>5</v>
      </c>
      <c r="K56" s="83"/>
      <c r="L56" s="83"/>
      <c r="M56" s="83"/>
      <c r="N56" s="80"/>
      <c r="O56" s="79" t="s">
        <v>4</v>
      </c>
      <c r="P56" s="83"/>
      <c r="Q56" s="83"/>
      <c r="R56" s="83"/>
      <c r="S56" s="83"/>
      <c r="T56" s="83"/>
      <c r="U56" s="83"/>
      <c r="V56" s="83"/>
      <c r="W56" s="83"/>
      <c r="X56" s="80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4" t="s">
        <v>0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1"/>
      <c r="B57" s="82"/>
      <c r="C57" s="81"/>
      <c r="D57" s="77"/>
      <c r="E57" s="77"/>
      <c r="F57" s="77"/>
      <c r="G57" s="77"/>
      <c r="H57" s="77"/>
      <c r="I57" s="82"/>
      <c r="J57" s="81"/>
      <c r="K57" s="77"/>
      <c r="L57" s="77"/>
      <c r="M57" s="77"/>
      <c r="N57" s="82"/>
      <c r="O57" s="81"/>
      <c r="P57" s="77"/>
      <c r="Q57" s="77"/>
      <c r="R57" s="77"/>
      <c r="S57" s="77"/>
      <c r="T57" s="77"/>
      <c r="U57" s="77"/>
      <c r="V57" s="77"/>
      <c r="W57" s="77"/>
      <c r="X57" s="82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4" customFormat="1" ht="15.75">
      <c r="A60" s="90">
        <v>0</v>
      </c>
      <c r="B60" s="90"/>
      <c r="C60" s="103" t="s">
        <v>70</v>
      </c>
      <c r="D60" s="103"/>
      <c r="E60" s="103"/>
      <c r="F60" s="103"/>
      <c r="G60" s="103"/>
      <c r="H60" s="103"/>
      <c r="I60" s="103"/>
      <c r="J60" s="103" t="s">
        <v>71</v>
      </c>
      <c r="K60" s="103"/>
      <c r="L60" s="103"/>
      <c r="M60" s="103"/>
      <c r="N60" s="103"/>
      <c r="O60" s="103" t="s">
        <v>71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6"/>
      <c r="BS60" s="106"/>
      <c r="BT60" s="106"/>
      <c r="BU60" s="106"/>
      <c r="BV60" s="106"/>
      <c r="BW60" s="106"/>
      <c r="BX60" s="106"/>
      <c r="BY60" s="106"/>
      <c r="BZ60" s="107"/>
      <c r="CA60" s="94" t="s">
        <v>26</v>
      </c>
    </row>
    <row r="61" spans="1:79" ht="15.75" customHeight="1">
      <c r="A61" s="42">
        <v>0</v>
      </c>
      <c r="B61" s="42"/>
      <c r="C61" s="109" t="s">
        <v>72</v>
      </c>
      <c r="D61" s="110"/>
      <c r="E61" s="110"/>
      <c r="F61" s="110"/>
      <c r="G61" s="110"/>
      <c r="H61" s="110"/>
      <c r="I61" s="111"/>
      <c r="J61" s="67" t="s">
        <v>73</v>
      </c>
      <c r="K61" s="67"/>
      <c r="L61" s="67"/>
      <c r="M61" s="67"/>
      <c r="N61" s="67"/>
      <c r="O61" s="67" t="s">
        <v>74</v>
      </c>
      <c r="P61" s="67"/>
      <c r="Q61" s="67"/>
      <c r="R61" s="67"/>
      <c r="S61" s="67"/>
      <c r="T61" s="67"/>
      <c r="U61" s="67"/>
      <c r="V61" s="67"/>
      <c r="W61" s="67"/>
      <c r="X61" s="67"/>
      <c r="Y61" s="112">
        <v>57179.6</v>
      </c>
      <c r="Z61" s="112"/>
      <c r="AA61" s="112"/>
      <c r="AB61" s="112"/>
      <c r="AC61" s="112"/>
      <c r="AD61" s="112">
        <v>0</v>
      </c>
      <c r="AE61" s="112"/>
      <c r="AF61" s="112"/>
      <c r="AG61" s="112"/>
      <c r="AH61" s="112"/>
      <c r="AI61" s="112">
        <v>57179.6</v>
      </c>
      <c r="AJ61" s="112"/>
      <c r="AK61" s="112"/>
      <c r="AL61" s="112"/>
      <c r="AM61" s="112"/>
      <c r="AN61" s="112">
        <v>57179.6</v>
      </c>
      <c r="AO61" s="112"/>
      <c r="AP61" s="112"/>
      <c r="AQ61" s="112"/>
      <c r="AR61" s="112"/>
      <c r="AS61" s="112">
        <v>0</v>
      </c>
      <c r="AT61" s="112"/>
      <c r="AU61" s="112"/>
      <c r="AV61" s="112"/>
      <c r="AW61" s="112"/>
      <c r="AX61" s="113">
        <v>57179.6</v>
      </c>
      <c r="AY61" s="113"/>
      <c r="AZ61" s="113"/>
      <c r="BA61" s="113"/>
      <c r="BB61" s="113"/>
      <c r="BC61" s="113">
        <f>AN61-Y61</f>
        <v>0</v>
      </c>
      <c r="BD61" s="113"/>
      <c r="BE61" s="113"/>
      <c r="BF61" s="113"/>
      <c r="BG61" s="113"/>
      <c r="BH61" s="113">
        <f>AS61-AD61</f>
        <v>0</v>
      </c>
      <c r="BI61" s="113"/>
      <c r="BJ61" s="113"/>
      <c r="BK61" s="113"/>
      <c r="BL61" s="113"/>
      <c r="BM61" s="113">
        <v>0</v>
      </c>
      <c r="BN61" s="113"/>
      <c r="BO61" s="113"/>
      <c r="BP61" s="113"/>
      <c r="BQ61" s="113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25.5" customHeight="1">
      <c r="A62" s="42">
        <v>0</v>
      </c>
      <c r="B62" s="42"/>
      <c r="C62" s="109" t="s">
        <v>75</v>
      </c>
      <c r="D62" s="88"/>
      <c r="E62" s="88"/>
      <c r="F62" s="88"/>
      <c r="G62" s="88"/>
      <c r="H62" s="88"/>
      <c r="I62" s="89"/>
      <c r="J62" s="67" t="s">
        <v>76</v>
      </c>
      <c r="K62" s="67"/>
      <c r="L62" s="67"/>
      <c r="M62" s="67"/>
      <c r="N62" s="67"/>
      <c r="O62" s="67" t="s">
        <v>74</v>
      </c>
      <c r="P62" s="67"/>
      <c r="Q62" s="67"/>
      <c r="R62" s="67"/>
      <c r="S62" s="67"/>
      <c r="T62" s="67"/>
      <c r="U62" s="67"/>
      <c r="V62" s="67"/>
      <c r="W62" s="67"/>
      <c r="X62" s="67"/>
      <c r="Y62" s="112">
        <v>6</v>
      </c>
      <c r="Z62" s="112"/>
      <c r="AA62" s="112"/>
      <c r="AB62" s="112"/>
      <c r="AC62" s="112"/>
      <c r="AD62" s="112">
        <v>0</v>
      </c>
      <c r="AE62" s="112"/>
      <c r="AF62" s="112"/>
      <c r="AG62" s="112"/>
      <c r="AH62" s="112"/>
      <c r="AI62" s="112">
        <v>6</v>
      </c>
      <c r="AJ62" s="112"/>
      <c r="AK62" s="112"/>
      <c r="AL62" s="112"/>
      <c r="AM62" s="112"/>
      <c r="AN62" s="112">
        <v>6</v>
      </c>
      <c r="AO62" s="112"/>
      <c r="AP62" s="112"/>
      <c r="AQ62" s="112"/>
      <c r="AR62" s="112"/>
      <c r="AS62" s="112">
        <v>0</v>
      </c>
      <c r="AT62" s="112"/>
      <c r="AU62" s="112"/>
      <c r="AV62" s="112"/>
      <c r="AW62" s="112"/>
      <c r="AX62" s="113">
        <v>6</v>
      </c>
      <c r="AY62" s="113"/>
      <c r="AZ62" s="113"/>
      <c r="BA62" s="113"/>
      <c r="BB62" s="113"/>
      <c r="BC62" s="113">
        <f>AN62-Y62</f>
        <v>0</v>
      </c>
      <c r="BD62" s="113"/>
      <c r="BE62" s="113"/>
      <c r="BF62" s="113"/>
      <c r="BG62" s="113"/>
      <c r="BH62" s="113">
        <f>AS62-AD62</f>
        <v>0</v>
      </c>
      <c r="BI62" s="113"/>
      <c r="BJ62" s="113"/>
      <c r="BK62" s="113"/>
      <c r="BL62" s="113"/>
      <c r="BM62" s="113">
        <v>0</v>
      </c>
      <c r="BN62" s="113"/>
      <c r="BO62" s="113"/>
      <c r="BP62" s="113"/>
      <c r="BQ62" s="113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4" customFormat="1" ht="15.75">
      <c r="A63" s="90">
        <v>0</v>
      </c>
      <c r="B63" s="90"/>
      <c r="C63" s="108" t="s">
        <v>77</v>
      </c>
      <c r="D63" s="92"/>
      <c r="E63" s="92"/>
      <c r="F63" s="92"/>
      <c r="G63" s="92"/>
      <c r="H63" s="92"/>
      <c r="I63" s="93"/>
      <c r="J63" s="103" t="s">
        <v>71</v>
      </c>
      <c r="K63" s="103"/>
      <c r="L63" s="103"/>
      <c r="M63" s="103"/>
      <c r="N63" s="103"/>
      <c r="O63" s="103" t="s">
        <v>71</v>
      </c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106"/>
      <c r="BT63" s="106"/>
      <c r="BU63" s="106"/>
      <c r="BV63" s="106"/>
      <c r="BW63" s="106"/>
      <c r="BX63" s="106"/>
      <c r="BY63" s="106"/>
      <c r="BZ63" s="107"/>
    </row>
    <row r="64" spans="1:79" ht="38.25" customHeight="1">
      <c r="A64" s="42">
        <v>0</v>
      </c>
      <c r="B64" s="42"/>
      <c r="C64" s="109" t="s">
        <v>78</v>
      </c>
      <c r="D64" s="88"/>
      <c r="E64" s="88"/>
      <c r="F64" s="88"/>
      <c r="G64" s="88"/>
      <c r="H64" s="88"/>
      <c r="I64" s="89"/>
      <c r="J64" s="67" t="s">
        <v>79</v>
      </c>
      <c r="K64" s="67"/>
      <c r="L64" s="67"/>
      <c r="M64" s="67"/>
      <c r="N64" s="67"/>
      <c r="O64" s="67" t="s">
        <v>74</v>
      </c>
      <c r="P64" s="67"/>
      <c r="Q64" s="67"/>
      <c r="R64" s="67"/>
      <c r="S64" s="67"/>
      <c r="T64" s="67"/>
      <c r="U64" s="67"/>
      <c r="V64" s="67"/>
      <c r="W64" s="67"/>
      <c r="X64" s="67"/>
      <c r="Y64" s="112">
        <v>794</v>
      </c>
      <c r="Z64" s="112"/>
      <c r="AA64" s="112"/>
      <c r="AB64" s="112"/>
      <c r="AC64" s="112"/>
      <c r="AD64" s="112">
        <v>0</v>
      </c>
      <c r="AE64" s="112"/>
      <c r="AF64" s="112"/>
      <c r="AG64" s="112"/>
      <c r="AH64" s="112"/>
      <c r="AI64" s="112">
        <v>794</v>
      </c>
      <c r="AJ64" s="112"/>
      <c r="AK64" s="112"/>
      <c r="AL64" s="112"/>
      <c r="AM64" s="112"/>
      <c r="AN64" s="112">
        <v>794</v>
      </c>
      <c r="AO64" s="112"/>
      <c r="AP64" s="112"/>
      <c r="AQ64" s="112"/>
      <c r="AR64" s="112"/>
      <c r="AS64" s="112">
        <v>0</v>
      </c>
      <c r="AT64" s="112"/>
      <c r="AU64" s="112"/>
      <c r="AV64" s="112"/>
      <c r="AW64" s="112"/>
      <c r="AX64" s="113">
        <v>794</v>
      </c>
      <c r="AY64" s="113"/>
      <c r="AZ64" s="113"/>
      <c r="BA64" s="113"/>
      <c r="BB64" s="113"/>
      <c r="BC64" s="113">
        <f>AN64-Y64</f>
        <v>0</v>
      </c>
      <c r="BD64" s="113"/>
      <c r="BE64" s="113"/>
      <c r="BF64" s="113"/>
      <c r="BG64" s="113"/>
      <c r="BH64" s="113">
        <f>AS64-AD64</f>
        <v>0</v>
      </c>
      <c r="BI64" s="113"/>
      <c r="BJ64" s="113"/>
      <c r="BK64" s="113"/>
      <c r="BL64" s="113"/>
      <c r="BM64" s="113">
        <v>0</v>
      </c>
      <c r="BN64" s="113"/>
      <c r="BO64" s="113"/>
      <c r="BP64" s="113"/>
      <c r="BQ64" s="11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5.75" customHeight="1">
      <c r="A65" s="42"/>
      <c r="B65" s="42"/>
      <c r="C65" s="114" t="s">
        <v>81</v>
      </c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6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80</v>
      </c>
    </row>
    <row r="67" spans="1:80" ht="15.95" customHeight="1">
      <c r="A67" s="37" t="s">
        <v>51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1:80" ht="47.25" customHeight="1">
      <c r="A68" s="119" t="s">
        <v>82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</row>
    <row r="69" spans="1:80" ht="15.95" customHeight="1">
      <c r="A69" s="17"/>
      <c r="B69" s="17"/>
      <c r="C69" s="17"/>
      <c r="D69" s="17"/>
      <c r="E69" s="17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80" ht="12" customHeight="1">
      <c r="A70" s="30" t="s">
        <v>65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80" ht="15.95" customHeight="1">
      <c r="A71" s="2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80" ht="42" customHeight="1">
      <c r="A72" s="123" t="s">
        <v>85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3"/>
      <c r="AO72" s="3"/>
      <c r="AP72" s="124" t="s">
        <v>87</v>
      </c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</row>
    <row r="73" spans="1:80">
      <c r="W73" s="75" t="s">
        <v>9</v>
      </c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4"/>
      <c r="AO73" s="4"/>
      <c r="AP73" s="75" t="s">
        <v>10</v>
      </c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</row>
    <row r="76" spans="1:80" ht="15.95" customHeight="1">
      <c r="A76" s="123" t="s">
        <v>86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3"/>
      <c r="AO76" s="3"/>
      <c r="AP76" s="124" t="s">
        <v>88</v>
      </c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</row>
    <row r="77" spans="1:80">
      <c r="W77" s="75" t="s">
        <v>9</v>
      </c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4"/>
      <c r="AO77" s="4"/>
      <c r="AP77" s="75" t="s">
        <v>10</v>
      </c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</row>
  </sheetData>
  <mergeCells count="282">
    <mergeCell ref="C65:BQ65"/>
    <mergeCell ref="AX64:BB64"/>
    <mergeCell ref="BC64:BG64"/>
    <mergeCell ref="BH64:BL64"/>
    <mergeCell ref="BM64:BQ64"/>
    <mergeCell ref="A65:B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67:BL67"/>
    <mergeCell ref="A68:BL68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3:BH73"/>
    <mergeCell ref="W73:AM73"/>
    <mergeCell ref="A72:V72"/>
    <mergeCell ref="W72:AM72"/>
    <mergeCell ref="AP72:BH72"/>
    <mergeCell ref="BN42:BQ42"/>
    <mergeCell ref="C58:I58"/>
    <mergeCell ref="A49:P49"/>
    <mergeCell ref="A47:P48"/>
    <mergeCell ref="A58:B58"/>
    <mergeCell ref="AW51:BA51"/>
    <mergeCell ref="BB51:BF51"/>
    <mergeCell ref="A54:BQ54"/>
    <mergeCell ref="AL51:AP51"/>
    <mergeCell ref="AG51:AK51"/>
    <mergeCell ref="AP77:BH77"/>
    <mergeCell ref="A76:V76"/>
    <mergeCell ref="W76:AM76"/>
    <mergeCell ref="AP76:BH76"/>
    <mergeCell ref="W77:AM77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1:Z51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8:U48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60:AM60"/>
    <mergeCell ref="AN60:AR60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7:BQ57"/>
    <mergeCell ref="BH57:BL57"/>
    <mergeCell ref="BC57:BG57"/>
    <mergeCell ref="BG51:BL51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:C65">
    <cfRule type="cellIs" dxfId="1" priority="1" stopIfTrue="1" operator="equal">
      <formula>$C59</formula>
    </cfRule>
  </conditionalFormatting>
  <conditionalFormatting sqref="A60:B65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КПК0813191</vt:lpstr>
      <vt:lpstr>КПК0813191!Область_печати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2024-04-11T13:44:18Z</dcterms:modified>
</cp:coreProperties>
</file>