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242" sheetId="1" r:id="rId1"/>
  </sheets>
  <definedNames>
    <definedName name="_xlnm.Print_Area" localSheetId="0">КПК0813242!$A$1:$BQ$130</definedName>
  </definedNames>
  <calcPr calcId="124519"/>
</workbook>
</file>

<file path=xl/calcChain.xml><?xml version="1.0" encoding="utf-8"?>
<calcChain xmlns="http://schemas.openxmlformats.org/spreadsheetml/2006/main">
  <c r="BH101" i="1"/>
  <c r="BC101"/>
  <c r="BH100"/>
  <c r="BC100"/>
  <c r="BH98"/>
  <c r="BC98"/>
  <c r="BH97"/>
  <c r="BC97"/>
  <c r="BH96"/>
  <c r="BC96"/>
  <c r="BH95"/>
  <c r="BC95"/>
  <c r="BH94"/>
  <c r="BC94"/>
  <c r="BH93"/>
  <c r="BC93"/>
  <c r="BH92"/>
  <c r="BC92"/>
  <c r="BH90"/>
  <c r="BC90"/>
  <c r="BH89"/>
  <c r="BC89"/>
  <c r="BH88"/>
  <c r="BC88"/>
  <c r="BH87"/>
  <c r="BC87"/>
  <c r="BH86"/>
  <c r="BC86"/>
  <c r="BH85"/>
  <c r="BC85"/>
  <c r="BH84"/>
  <c r="BC84"/>
  <c r="BH83"/>
  <c r="BC83"/>
  <c r="BD73"/>
  <c r="AY73"/>
  <c r="BI73" s="1"/>
  <c r="AS73"/>
  <c r="AC73"/>
  <c r="BD72"/>
  <c r="AY72"/>
  <c r="BI72" s="1"/>
  <c r="AS72"/>
  <c r="AC72"/>
  <c r="BD71"/>
  <c r="AY71"/>
  <c r="BI71" s="1"/>
  <c r="AS71"/>
  <c r="AC71"/>
  <c r="BD70"/>
  <c r="AY70"/>
  <c r="BI70" s="1"/>
  <c r="AS70"/>
  <c r="AC70"/>
  <c r="BD69"/>
  <c r="AY69"/>
  <c r="BI69" s="1"/>
  <c r="AS69"/>
  <c r="AC69"/>
  <c r="BD68"/>
  <c r="AY68"/>
  <c r="BI68" s="1"/>
  <c r="AS68"/>
  <c r="AC68"/>
  <c r="BD67"/>
  <c r="AY67"/>
  <c r="BI67" s="1"/>
  <c r="AS67"/>
  <c r="AC67"/>
  <c r="BD66"/>
  <c r="AY66"/>
  <c r="BI66" s="1"/>
  <c r="AS66"/>
  <c r="AC66"/>
  <c r="BD65"/>
  <c r="AY65"/>
  <c r="BI65" s="1"/>
  <c r="AS65"/>
  <c r="AC65"/>
  <c r="BI51"/>
  <c r="BD51"/>
  <c r="BN51" s="1"/>
  <c r="AZ51"/>
  <c r="AK51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<sst xmlns="http://schemas.openxmlformats.org/spreadsheetml/2006/main" count="252" uniqueCount="144">
  <si>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</si>
  <si>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</si>
  <si>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</si>
  <si>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</si>
  <si>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</si>
  <si>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</si>
  <si>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</si>
  <si>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</si>
  <si>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</si>
  <si>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</si>
  <si>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</si>
  <si>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</si>
  <si>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</si>
  <si>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</si>
  <si>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</si>
  <si>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</si>
  <si>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</si>
  <si>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</si>
  <si>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</si>
  <si>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</si>
  <si>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</si>
  <si>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</si>
  <si>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</si>
  <si>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</si>
  <si>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</si>
  <si>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</si>
  <si>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</si>
  <si>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</si>
  <si>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</si>
  <si>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</si>
  <si>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</si>
  <si>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</si>
  <si>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</si>
  <si>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</si>
  <si>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</si>
  <si>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</si>
  <si>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</si>
  <si>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</si>
  <si>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</si>
  <si>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</si>
  <si>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</si>
  <si>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</si>
  <si>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</si>
  <si>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</si>
  <si>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</si>
  <si>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</si>
  <si>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</si>
  <si>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</si>
  <si>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</si>
  <si>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</si>
  <si>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</si>
  <si>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</si>
  <si>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</si>
  <si>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</si>
  <si>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</si>
  <si>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</si>
  <si>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</si>
  <si>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</si>
  <si>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</si>
  <si>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</si>
  <si>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</si>
  <si>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</si>
  <si>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</si>
  <si>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</si>
  <si>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</si>
  <si>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</si>
  <si>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</si>
  <si>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</si>
  <si>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</si>
  <si>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</si>
  <si>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</si>
  <si>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</si>
  <si>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</si>
  <si>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</si>
  <si>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</si>
  <si>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</si>
  <si>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</si>
  <si>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</si>
  <si>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</si>
  <si>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</si>
  <si>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</si>
  <si>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</si>
  <si>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</si>
  <si>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</si>
  <si>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</si>
  <si>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</si>
  <si>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Стимулювання жителів Чортківської міської територіальної громади, які проходять військову службу за контрактом у в/ч А-3215 та А-1915 ЗСУ, розташованих на території м.Чорткова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</si>
  <si>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</t>
  </si>
  <si>
    <t>Програма соціальної підтримки малозахищених верств громадян Чортківської міської територіальної громади "Турбота"</t>
  </si>
  <si>
    <t>Відшкодування вартості проїзду хворим нирковою недостатністю, що проживають на території ЧМТГ</t>
  </si>
  <si>
    <t>УСЬОГО</t>
  </si>
  <si>
    <t>Програма стимулювання жителів Чортківської міської територіальної громади, які проходять військову службу за контрактом у військових частинах А-3215 та А-1915 Збройних Сил України, розташованих на території міста Чорткова на 2021-2023 роки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</si>
  <si>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</si>
  <si>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</si>
  <si>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</si>
  <si>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</si>
  <si>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Прорама відшкодування вартості прпоїзду хворим нирковою недостатністю, що проживають на території ЧМТГ на 2022-2024 роки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</si>
  <si>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</si>
  <si>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</si>
  <si>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Усього</t>
  </si>
  <si>
    <t>продукту</t>
  </si>
  <si>
    <t/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</si>
  <si>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</si>
  <si>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</si>
  <si>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</si>
  <si>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</si>
  <si>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</si>
  <si>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</si>
  <si>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</si>
  <si>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кількість хворих нирковою недостатністю</t>
  </si>
  <si>
    <t>кількість постраждалих внаслідок ракетного удару</t>
  </si>
  <si>
    <t>кількість військових які проходять службу по контракту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</si>
  <si>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</si>
  <si>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</si>
  <si>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</si>
  <si>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</si>
  <si>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</si>
  <si>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</si>
  <si>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</si>
  <si>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середній розмірї допомоги військовим, які проходять службу по контракту</t>
  </si>
  <si>
    <t>середній розмір допомоги хворим на ниркову недостатність</t>
  </si>
  <si>
    <t>середній розмір постраждалим внаслідок ракетного удару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</si>
  <si>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</si>
  <si>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</si>
  <si>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</si>
  <si>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</si>
  <si>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 xml:space="preserve"> Завдання передбачені бюджетною програмами по ТКВКМБ 0813242 "Інші заходи у сфері соціального захисту і соціального забезпечення"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</si>
  <si>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 При порівнянні отриманого значення зі шкалою оцінки ефективності бюджетної програми можемо зробити висновок, що дана програма має високий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</si>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</sst>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137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48" t="s">
        <v>128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49" t="s">
        <v>129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48" t="s">
        <v>134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48" t="s">
        <v>141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49" t="s">
        <v>140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48" t="s">
        <v>134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48" t="s">
        <v>138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8" t="s">
        <v>142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48" t="s">
        <v>143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3" t="s">
        <v>139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48" t="s">
        <v>135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44" t="s">
        <v>81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136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25.5" customHeight="1">
      <c r="A43" s="80">
        <v>1</v>
      </c>
      <c r="B43" s="80"/>
      <c r="C43" s="113" t="s">
        <v>82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1699000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1699000</v>
      </c>
      <c r="AL43" s="55"/>
      <c r="AM43" s="55"/>
      <c r="AN43" s="55"/>
      <c r="AO43" s="55"/>
      <c r="AP43" s="55">
        <v>1698999.87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1698999.87</v>
      </c>
      <c r="BA43" s="55"/>
      <c r="BB43" s="55"/>
      <c r="BC43" s="55"/>
      <c r="BD43" s="55">
        <f>AP43-AA43</f>
        <v>-0.12999999988824129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-0.12999999988824129</v>
      </c>
      <c r="BO43" s="55"/>
      <c r="BP43" s="55"/>
      <c r="BQ43" s="55"/>
      <c r="CA43" s="1" t="s">
        <v>20</v>
      </c>
    </row>
    <row r="44" spans="1:79" ht="51" customHeight="1">
      <c r="A44" s="80">
        <v>2</v>
      </c>
      <c r="B44" s="80"/>
      <c r="C44" s="113" t="s">
        <v>83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5"/>
      <c r="AA44" s="55">
        <v>226200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226200</v>
      </c>
      <c r="AL44" s="55"/>
      <c r="AM44" s="55"/>
      <c r="AN44" s="55"/>
      <c r="AO44" s="55"/>
      <c r="AP44" s="55">
        <v>226200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226200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0</v>
      </c>
      <c r="BO44" s="55"/>
      <c r="BP44" s="55"/>
      <c r="BQ44" s="55"/>
    </row>
    <row r="45" spans="1:79" ht="38.25" customHeight="1">
      <c r="A45" s="80">
        <v>3</v>
      </c>
      <c r="B45" s="80"/>
      <c r="C45" s="113" t="s">
        <v>84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5"/>
      <c r="AA45" s="55">
        <v>462696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462696</v>
      </c>
      <c r="AL45" s="55"/>
      <c r="AM45" s="55"/>
      <c r="AN45" s="55"/>
      <c r="AO45" s="55"/>
      <c r="AP45" s="55">
        <v>462696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462696</v>
      </c>
      <c r="BA45" s="55"/>
      <c r="BB45" s="55"/>
      <c r="BC45" s="55"/>
      <c r="BD45" s="55">
        <f>AP45-AA45</f>
        <v>0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0</v>
      </c>
      <c r="BO45" s="55"/>
      <c r="BP45" s="55"/>
      <c r="BQ45" s="55"/>
    </row>
    <row r="46" spans="1:79" ht="25.5" customHeight="1">
      <c r="A46" s="80">
        <v>4</v>
      </c>
      <c r="B46" s="80"/>
      <c r="C46" s="113" t="s">
        <v>85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5"/>
      <c r="AA46" s="55">
        <v>1000000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1000000</v>
      </c>
      <c r="AL46" s="55"/>
      <c r="AM46" s="55"/>
      <c r="AN46" s="55"/>
      <c r="AO46" s="55"/>
      <c r="AP46" s="55">
        <v>1000000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>AP46+AU46</f>
        <v>1000000</v>
      </c>
      <c r="BA46" s="55"/>
      <c r="BB46" s="55"/>
      <c r="BC46" s="55"/>
      <c r="BD46" s="55">
        <f>AP46-AA46</f>
        <v>0</v>
      </c>
      <c r="BE46" s="55"/>
      <c r="BF46" s="55"/>
      <c r="BG46" s="55"/>
      <c r="BH46" s="55"/>
      <c r="BI46" s="55">
        <f>AU46-AF46</f>
        <v>0</v>
      </c>
      <c r="BJ46" s="55"/>
      <c r="BK46" s="55"/>
      <c r="BL46" s="55"/>
      <c r="BM46" s="55"/>
      <c r="BN46" s="55">
        <f>BD46+BI46</f>
        <v>0</v>
      </c>
      <c r="BO46" s="55"/>
      <c r="BP46" s="55"/>
      <c r="BQ46" s="55"/>
    </row>
    <row r="47" spans="1:79" ht="38.25" customHeight="1">
      <c r="A47" s="80">
        <v>5</v>
      </c>
      <c r="B47" s="80"/>
      <c r="C47" s="113" t="s">
        <v>86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5"/>
      <c r="AA47" s="55">
        <v>15000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15000</v>
      </c>
      <c r="AL47" s="55"/>
      <c r="AM47" s="55"/>
      <c r="AN47" s="55"/>
      <c r="AO47" s="55"/>
      <c r="AP47" s="55">
        <v>15000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15000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0</v>
      </c>
      <c r="BJ47" s="55"/>
      <c r="BK47" s="55"/>
      <c r="BL47" s="55"/>
      <c r="BM47" s="55"/>
      <c r="BN47" s="55">
        <f>BD47+BI47</f>
        <v>0</v>
      </c>
      <c r="BO47" s="55"/>
      <c r="BP47" s="55"/>
      <c r="BQ47" s="55"/>
    </row>
    <row r="48" spans="1:79" ht="38.25" customHeight="1">
      <c r="A48" s="80">
        <v>6</v>
      </c>
      <c r="B48" s="80"/>
      <c r="C48" s="113" t="s">
        <v>87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5"/>
      <c r="AA48" s="55">
        <v>1340000</v>
      </c>
      <c r="AB48" s="55"/>
      <c r="AC48" s="55"/>
      <c r="AD48" s="55"/>
      <c r="AE48" s="55"/>
      <c r="AF48" s="55">
        <v>0</v>
      </c>
      <c r="AG48" s="55"/>
      <c r="AH48" s="55"/>
      <c r="AI48" s="55"/>
      <c r="AJ48" s="55"/>
      <c r="AK48" s="55">
        <f>AA48+AF48</f>
        <v>1340000</v>
      </c>
      <c r="AL48" s="55"/>
      <c r="AM48" s="55"/>
      <c r="AN48" s="55"/>
      <c r="AO48" s="55"/>
      <c r="AP48" s="55">
        <v>1340000</v>
      </c>
      <c r="AQ48" s="55"/>
      <c r="AR48" s="55"/>
      <c r="AS48" s="55"/>
      <c r="AT48" s="55"/>
      <c r="AU48" s="55">
        <v>0</v>
      </c>
      <c r="AV48" s="55"/>
      <c r="AW48" s="55"/>
      <c r="AX48" s="55"/>
      <c r="AY48" s="55"/>
      <c r="AZ48" s="55">
        <f>AP48+AU48</f>
        <v>1340000</v>
      </c>
      <c r="BA48" s="55"/>
      <c r="BB48" s="55"/>
      <c r="BC48" s="55"/>
      <c r="BD48" s="55">
        <f>AP48-AA48</f>
        <v>0</v>
      </c>
      <c r="BE48" s="55"/>
      <c r="BF48" s="55"/>
      <c r="BG48" s="55"/>
      <c r="BH48" s="55"/>
      <c r="BI48" s="55">
        <f>AU48-AF48</f>
        <v>0</v>
      </c>
      <c r="BJ48" s="55"/>
      <c r="BK48" s="55"/>
      <c r="BL48" s="55"/>
      <c r="BM48" s="55"/>
      <c r="BN48" s="55">
        <f>BD48+BI48</f>
        <v>0</v>
      </c>
      <c r="BO48" s="55"/>
      <c r="BP48" s="55"/>
      <c r="BQ48" s="55"/>
    </row>
    <row r="49" spans="1:79" ht="25.5" customHeight="1">
      <c r="A49" s="80">
        <v>7</v>
      </c>
      <c r="B49" s="80"/>
      <c r="C49" s="113" t="s">
        <v>88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5"/>
      <c r="AA49" s="55">
        <v>50024</v>
      </c>
      <c r="AB49" s="55"/>
      <c r="AC49" s="55"/>
      <c r="AD49" s="55"/>
      <c r="AE49" s="55"/>
      <c r="AF49" s="55">
        <v>0</v>
      </c>
      <c r="AG49" s="55"/>
      <c r="AH49" s="55"/>
      <c r="AI49" s="55"/>
      <c r="AJ49" s="55"/>
      <c r="AK49" s="55">
        <f>AA49+AF49</f>
        <v>50024</v>
      </c>
      <c r="AL49" s="55"/>
      <c r="AM49" s="55"/>
      <c r="AN49" s="55"/>
      <c r="AO49" s="55"/>
      <c r="AP49" s="55">
        <v>50024</v>
      </c>
      <c r="AQ49" s="55"/>
      <c r="AR49" s="55"/>
      <c r="AS49" s="55"/>
      <c r="AT49" s="55"/>
      <c r="AU49" s="55">
        <v>0</v>
      </c>
      <c r="AV49" s="55"/>
      <c r="AW49" s="55"/>
      <c r="AX49" s="55"/>
      <c r="AY49" s="55"/>
      <c r="AZ49" s="55">
        <f>AP49+AU49</f>
        <v>50024</v>
      </c>
      <c r="BA49" s="55"/>
      <c r="BB49" s="55"/>
      <c r="BC49" s="55"/>
      <c r="BD49" s="55">
        <f>AP49-AA49</f>
        <v>0</v>
      </c>
      <c r="BE49" s="55"/>
      <c r="BF49" s="55"/>
      <c r="BG49" s="55"/>
      <c r="BH49" s="55"/>
      <c r="BI49" s="55">
        <f>AU49-AF49</f>
        <v>0</v>
      </c>
      <c r="BJ49" s="55"/>
      <c r="BK49" s="55"/>
      <c r="BL49" s="55"/>
      <c r="BM49" s="55"/>
      <c r="BN49" s="55">
        <f>BD49+BI49</f>
        <v>0</v>
      </c>
      <c r="BO49" s="55"/>
      <c r="BP49" s="55"/>
      <c r="BQ49" s="55"/>
    </row>
    <row r="50" spans="1:79" ht="25.5" customHeight="1">
      <c r="A50" s="80">
        <v>8</v>
      </c>
      <c r="B50" s="80"/>
      <c r="C50" s="113" t="s">
        <v>89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5"/>
      <c r="AA50" s="55">
        <v>87005</v>
      </c>
      <c r="AB50" s="55"/>
      <c r="AC50" s="55"/>
      <c r="AD50" s="55"/>
      <c r="AE50" s="55"/>
      <c r="AF50" s="55">
        <v>0</v>
      </c>
      <c r="AG50" s="55"/>
      <c r="AH50" s="55"/>
      <c r="AI50" s="55"/>
      <c r="AJ50" s="55"/>
      <c r="AK50" s="55">
        <f>AA50+AF50</f>
        <v>87005</v>
      </c>
      <c r="AL50" s="55"/>
      <c r="AM50" s="55"/>
      <c r="AN50" s="55"/>
      <c r="AO50" s="55"/>
      <c r="AP50" s="55">
        <v>87004.24</v>
      </c>
      <c r="AQ50" s="55"/>
      <c r="AR50" s="55"/>
      <c r="AS50" s="55"/>
      <c r="AT50" s="55"/>
      <c r="AU50" s="55">
        <v>0</v>
      </c>
      <c r="AV50" s="55"/>
      <c r="AW50" s="55"/>
      <c r="AX50" s="55"/>
      <c r="AY50" s="55"/>
      <c r="AZ50" s="55">
        <f>AP50+AU50</f>
        <v>87004.24</v>
      </c>
      <c r="BA50" s="55"/>
      <c r="BB50" s="55"/>
      <c r="BC50" s="55"/>
      <c r="BD50" s="55">
        <f>AP50-AA50</f>
        <v>-0.75999999999476131</v>
      </c>
      <c r="BE50" s="55"/>
      <c r="BF50" s="55"/>
      <c r="BG50" s="55"/>
      <c r="BH50" s="55"/>
      <c r="BI50" s="55">
        <f>AU50-AF50</f>
        <v>0</v>
      </c>
      <c r="BJ50" s="55"/>
      <c r="BK50" s="55"/>
      <c r="BL50" s="55"/>
      <c r="BM50" s="55"/>
      <c r="BN50" s="55">
        <f>BD50+BI50</f>
        <v>-0.75999999999476131</v>
      </c>
      <c r="BO50" s="55"/>
      <c r="BP50" s="55"/>
      <c r="BQ50" s="55"/>
    </row>
    <row r="51" spans="1:79" s="120" customFormat="1" ht="15" customHeight="1">
      <c r="A51" s="116"/>
      <c r="B51" s="116"/>
      <c r="C51" s="117" t="s">
        <v>90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9"/>
      <c r="AA51" s="81">
        <v>4879925</v>
      </c>
      <c r="AB51" s="81"/>
      <c r="AC51" s="81"/>
      <c r="AD51" s="81"/>
      <c r="AE51" s="81"/>
      <c r="AF51" s="81">
        <v>0</v>
      </c>
      <c r="AG51" s="81"/>
      <c r="AH51" s="81"/>
      <c r="AI51" s="81"/>
      <c r="AJ51" s="81"/>
      <c r="AK51" s="81">
        <f>AA51+AF51</f>
        <v>4879925</v>
      </c>
      <c r="AL51" s="81"/>
      <c r="AM51" s="81"/>
      <c r="AN51" s="81"/>
      <c r="AO51" s="81"/>
      <c r="AP51" s="81">
        <v>4879924.1100000003</v>
      </c>
      <c r="AQ51" s="81"/>
      <c r="AR51" s="81"/>
      <c r="AS51" s="81"/>
      <c r="AT51" s="81"/>
      <c r="AU51" s="81">
        <v>0</v>
      </c>
      <c r="AV51" s="81"/>
      <c r="AW51" s="81"/>
      <c r="AX51" s="81"/>
      <c r="AY51" s="81"/>
      <c r="AZ51" s="81">
        <f>AP51+AU51</f>
        <v>4879924.1100000003</v>
      </c>
      <c r="BA51" s="81"/>
      <c r="BB51" s="81"/>
      <c r="BC51" s="81"/>
      <c r="BD51" s="81">
        <f>AP51-AA51</f>
        <v>-0.88999999966472387</v>
      </c>
      <c r="BE51" s="81"/>
      <c r="BF51" s="81"/>
      <c r="BG51" s="81"/>
      <c r="BH51" s="81"/>
      <c r="BI51" s="81">
        <f>AU51-AF51</f>
        <v>0</v>
      </c>
      <c r="BJ51" s="81"/>
      <c r="BK51" s="81"/>
      <c r="BL51" s="81"/>
      <c r="BM51" s="81"/>
      <c r="BN51" s="81">
        <f>BD51+BI51</f>
        <v>-0.88999999966472387</v>
      </c>
      <c r="BO51" s="81"/>
      <c r="BP51" s="81"/>
      <c r="BQ51" s="81"/>
    </row>
    <row r="53" spans="1:79" ht="29.25" customHeight="1">
      <c r="A53" s="41" t="s">
        <v>75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</row>
    <row r="54" spans="1:79" ht="9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79" ht="15.75" customHeight="1">
      <c r="A55" s="67" t="s">
        <v>3</v>
      </c>
      <c r="B55" s="67"/>
      <c r="C55" s="52" t="s">
        <v>60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</row>
    <row r="56" spans="1:79" ht="15.75">
      <c r="A56" s="67">
        <v>1</v>
      </c>
      <c r="B56" s="67"/>
      <c r="C56" s="100">
        <v>2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</row>
    <row r="57" spans="1:79" hidden="1">
      <c r="A57" s="94" t="s">
        <v>13</v>
      </c>
      <c r="B57" s="95"/>
      <c r="C57" s="97" t="s">
        <v>14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CA57" s="1" t="s">
        <v>69</v>
      </c>
    </row>
    <row r="59" spans="1:79" ht="15.75" customHeight="1">
      <c r="A59" s="41" t="s">
        <v>42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</row>
    <row r="60" spans="1:79" ht="15" customHeight="1">
      <c r="A60" s="96" t="s">
        <v>136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</row>
    <row r="61" spans="1:79" ht="28.5" customHeight="1">
      <c r="A61" s="49" t="s">
        <v>3</v>
      </c>
      <c r="B61" s="51"/>
      <c r="C61" s="52" t="s">
        <v>28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 t="s">
        <v>25</v>
      </c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 t="s">
        <v>44</v>
      </c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 t="s">
        <v>0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2"/>
      <c r="BP61" s="2"/>
      <c r="BQ61" s="2"/>
    </row>
    <row r="62" spans="1:79" ht="29.1" customHeight="1">
      <c r="A62" s="101"/>
      <c r="B62" s="10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 t="s">
        <v>2</v>
      </c>
      <c r="T62" s="52"/>
      <c r="U62" s="52"/>
      <c r="V62" s="52"/>
      <c r="W62" s="52"/>
      <c r="X62" s="52" t="s">
        <v>1</v>
      </c>
      <c r="Y62" s="52"/>
      <c r="Z62" s="52"/>
      <c r="AA62" s="52"/>
      <c r="AB62" s="52"/>
      <c r="AC62" s="52" t="s">
        <v>26</v>
      </c>
      <c r="AD62" s="52"/>
      <c r="AE62" s="52"/>
      <c r="AF62" s="52"/>
      <c r="AG62" s="52"/>
      <c r="AH62" s="52"/>
      <c r="AI62" s="52" t="s">
        <v>2</v>
      </c>
      <c r="AJ62" s="52"/>
      <c r="AK62" s="52"/>
      <c r="AL62" s="52"/>
      <c r="AM62" s="52"/>
      <c r="AN62" s="52" t="s">
        <v>1</v>
      </c>
      <c r="AO62" s="52"/>
      <c r="AP62" s="52"/>
      <c r="AQ62" s="52"/>
      <c r="AR62" s="52"/>
      <c r="AS62" s="52" t="s">
        <v>26</v>
      </c>
      <c r="AT62" s="52"/>
      <c r="AU62" s="52"/>
      <c r="AV62" s="52"/>
      <c r="AW62" s="52"/>
      <c r="AX62" s="52"/>
      <c r="AY62" s="42" t="s">
        <v>2</v>
      </c>
      <c r="AZ62" s="53"/>
      <c r="BA62" s="53"/>
      <c r="BB62" s="53"/>
      <c r="BC62" s="54"/>
      <c r="BD62" s="42" t="s">
        <v>1</v>
      </c>
      <c r="BE62" s="53"/>
      <c r="BF62" s="53"/>
      <c r="BG62" s="53"/>
      <c r="BH62" s="54"/>
      <c r="BI62" s="52" t="s">
        <v>26</v>
      </c>
      <c r="BJ62" s="52"/>
      <c r="BK62" s="52"/>
      <c r="BL62" s="52"/>
      <c r="BM62" s="52"/>
      <c r="BN62" s="52"/>
      <c r="BO62" s="2"/>
      <c r="BP62" s="2"/>
      <c r="BQ62" s="2"/>
    </row>
    <row r="63" spans="1:79" ht="15.95" customHeight="1">
      <c r="A63" s="52">
        <v>1</v>
      </c>
      <c r="B63" s="52"/>
      <c r="C63" s="52">
        <v>2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>
        <v>3</v>
      </c>
      <c r="T63" s="52"/>
      <c r="U63" s="52"/>
      <c r="V63" s="52"/>
      <c r="W63" s="52"/>
      <c r="X63" s="52">
        <v>4</v>
      </c>
      <c r="Y63" s="52"/>
      <c r="Z63" s="52"/>
      <c r="AA63" s="52"/>
      <c r="AB63" s="52"/>
      <c r="AC63" s="52">
        <v>5</v>
      </c>
      <c r="AD63" s="52"/>
      <c r="AE63" s="52"/>
      <c r="AF63" s="52"/>
      <c r="AG63" s="52"/>
      <c r="AH63" s="52"/>
      <c r="AI63" s="52">
        <v>6</v>
      </c>
      <c r="AJ63" s="52"/>
      <c r="AK63" s="52"/>
      <c r="AL63" s="52"/>
      <c r="AM63" s="52"/>
      <c r="AN63" s="52">
        <v>7</v>
      </c>
      <c r="AO63" s="52"/>
      <c r="AP63" s="52"/>
      <c r="AQ63" s="52"/>
      <c r="AR63" s="52"/>
      <c r="AS63" s="52">
        <v>8</v>
      </c>
      <c r="AT63" s="52"/>
      <c r="AU63" s="52"/>
      <c r="AV63" s="52"/>
      <c r="AW63" s="52"/>
      <c r="AX63" s="52"/>
      <c r="AY63" s="52">
        <v>9</v>
      </c>
      <c r="AZ63" s="52"/>
      <c r="BA63" s="52"/>
      <c r="BB63" s="52"/>
      <c r="BC63" s="52"/>
      <c r="BD63" s="52">
        <v>10</v>
      </c>
      <c r="BE63" s="52"/>
      <c r="BF63" s="52"/>
      <c r="BG63" s="52"/>
      <c r="BH63" s="52"/>
      <c r="BI63" s="42">
        <v>11</v>
      </c>
      <c r="BJ63" s="53"/>
      <c r="BK63" s="53"/>
      <c r="BL63" s="53"/>
      <c r="BM63" s="53"/>
      <c r="BN63" s="54"/>
      <c r="BO63" s="6"/>
      <c r="BP63" s="6"/>
      <c r="BQ63" s="6"/>
    </row>
    <row r="64" spans="1:79" ht="18" hidden="1" customHeight="1">
      <c r="A64" s="92" t="s">
        <v>13</v>
      </c>
      <c r="B64" s="92"/>
      <c r="C64" s="93" t="s">
        <v>14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40" t="s">
        <v>10</v>
      </c>
      <c r="T64" s="40"/>
      <c r="U64" s="40"/>
      <c r="V64" s="40"/>
      <c r="W64" s="40"/>
      <c r="X64" s="40" t="s">
        <v>9</v>
      </c>
      <c r="Y64" s="40"/>
      <c r="Z64" s="40"/>
      <c r="AA64" s="40"/>
      <c r="AB64" s="40"/>
      <c r="AC64" s="76" t="s">
        <v>16</v>
      </c>
      <c r="AD64" s="104"/>
      <c r="AE64" s="104"/>
      <c r="AF64" s="104"/>
      <c r="AG64" s="104"/>
      <c r="AH64" s="104"/>
      <c r="AI64" s="40" t="s">
        <v>11</v>
      </c>
      <c r="AJ64" s="40"/>
      <c r="AK64" s="40"/>
      <c r="AL64" s="40"/>
      <c r="AM64" s="40"/>
      <c r="AN64" s="40" t="s">
        <v>12</v>
      </c>
      <c r="AO64" s="40"/>
      <c r="AP64" s="40"/>
      <c r="AQ64" s="40"/>
      <c r="AR64" s="40"/>
      <c r="AS64" s="76" t="s">
        <v>16</v>
      </c>
      <c r="AT64" s="104"/>
      <c r="AU64" s="104"/>
      <c r="AV64" s="104"/>
      <c r="AW64" s="104"/>
      <c r="AX64" s="104"/>
      <c r="AY64" s="105" t="s">
        <v>17</v>
      </c>
      <c r="AZ64" s="106"/>
      <c r="BA64" s="106"/>
      <c r="BB64" s="106"/>
      <c r="BC64" s="107"/>
      <c r="BD64" s="105" t="s">
        <v>17</v>
      </c>
      <c r="BE64" s="106"/>
      <c r="BF64" s="106"/>
      <c r="BG64" s="106"/>
      <c r="BH64" s="107"/>
      <c r="BI64" s="104" t="s">
        <v>16</v>
      </c>
      <c r="BJ64" s="104"/>
      <c r="BK64" s="104"/>
      <c r="BL64" s="104"/>
      <c r="BM64" s="104"/>
      <c r="BN64" s="104"/>
      <c r="BO64" s="7"/>
      <c r="BP64" s="7"/>
      <c r="BQ64" s="7"/>
      <c r="CA64" s="1" t="s">
        <v>21</v>
      </c>
    </row>
    <row r="65" spans="1:79" ht="63.75" customHeight="1">
      <c r="A65" s="92">
        <v>1</v>
      </c>
      <c r="B65" s="92"/>
      <c r="C65" s="121" t="s">
        <v>91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108">
        <v>15000</v>
      </c>
      <c r="T65" s="108"/>
      <c r="U65" s="108"/>
      <c r="V65" s="108"/>
      <c r="W65" s="108"/>
      <c r="X65" s="108">
        <v>0</v>
      </c>
      <c r="Y65" s="108"/>
      <c r="Z65" s="108"/>
      <c r="AA65" s="108"/>
      <c r="AB65" s="108"/>
      <c r="AC65" s="108">
        <f>S65+X65</f>
        <v>15000</v>
      </c>
      <c r="AD65" s="108"/>
      <c r="AE65" s="108"/>
      <c r="AF65" s="108"/>
      <c r="AG65" s="108"/>
      <c r="AH65" s="108"/>
      <c r="AI65" s="108">
        <v>15000</v>
      </c>
      <c r="AJ65" s="108"/>
      <c r="AK65" s="108"/>
      <c r="AL65" s="108"/>
      <c r="AM65" s="108"/>
      <c r="AN65" s="108">
        <v>0</v>
      </c>
      <c r="AO65" s="108"/>
      <c r="AP65" s="108"/>
      <c r="AQ65" s="108"/>
      <c r="AR65" s="108"/>
      <c r="AS65" s="108">
        <f>AI65+AN65</f>
        <v>15000</v>
      </c>
      <c r="AT65" s="108"/>
      <c r="AU65" s="108"/>
      <c r="AV65" s="108"/>
      <c r="AW65" s="108"/>
      <c r="AX65" s="108"/>
      <c r="AY65" s="108">
        <f>AI65-S65</f>
        <v>0</v>
      </c>
      <c r="AZ65" s="108"/>
      <c r="BA65" s="108"/>
      <c r="BB65" s="108"/>
      <c r="BC65" s="108"/>
      <c r="BD65" s="124">
        <f>AN65-X65</f>
        <v>0</v>
      </c>
      <c r="BE65" s="124"/>
      <c r="BF65" s="124"/>
      <c r="BG65" s="124"/>
      <c r="BH65" s="124"/>
      <c r="BI65" s="124">
        <f>AY65+BD65</f>
        <v>0</v>
      </c>
      <c r="BJ65" s="124"/>
      <c r="BK65" s="124"/>
      <c r="BL65" s="124"/>
      <c r="BM65" s="124"/>
      <c r="BN65" s="124"/>
      <c r="BO65" s="8"/>
      <c r="BP65" s="8"/>
      <c r="BQ65" s="8"/>
      <c r="CA65" s="1" t="s">
        <v>22</v>
      </c>
    </row>
    <row r="66" spans="1:79" ht="38.25" customHeight="1">
      <c r="A66" s="92">
        <v>2</v>
      </c>
      <c r="B66" s="92"/>
      <c r="C66" s="121" t="s">
        <v>92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S66" s="108">
        <v>50024</v>
      </c>
      <c r="T66" s="108"/>
      <c r="U66" s="108"/>
      <c r="V66" s="108"/>
      <c r="W66" s="108"/>
      <c r="X66" s="108">
        <v>0</v>
      </c>
      <c r="Y66" s="108"/>
      <c r="Z66" s="108"/>
      <c r="AA66" s="108"/>
      <c r="AB66" s="108"/>
      <c r="AC66" s="108">
        <f>S66+X66</f>
        <v>50024</v>
      </c>
      <c r="AD66" s="108"/>
      <c r="AE66" s="108"/>
      <c r="AF66" s="108"/>
      <c r="AG66" s="108"/>
      <c r="AH66" s="108"/>
      <c r="AI66" s="108">
        <v>50024</v>
      </c>
      <c r="AJ66" s="108"/>
      <c r="AK66" s="108"/>
      <c r="AL66" s="108"/>
      <c r="AM66" s="108"/>
      <c r="AN66" s="108">
        <v>0</v>
      </c>
      <c r="AO66" s="108"/>
      <c r="AP66" s="108"/>
      <c r="AQ66" s="108"/>
      <c r="AR66" s="108"/>
      <c r="AS66" s="108">
        <f>AI66+AN66</f>
        <v>50024</v>
      </c>
      <c r="AT66" s="108"/>
      <c r="AU66" s="108"/>
      <c r="AV66" s="108"/>
      <c r="AW66" s="108"/>
      <c r="AX66" s="108"/>
      <c r="AY66" s="108">
        <f>AI66-S66</f>
        <v>0</v>
      </c>
      <c r="AZ66" s="108"/>
      <c r="BA66" s="108"/>
      <c r="BB66" s="108"/>
      <c r="BC66" s="108"/>
      <c r="BD66" s="124">
        <f>AN66-X66</f>
        <v>0</v>
      </c>
      <c r="BE66" s="124"/>
      <c r="BF66" s="124"/>
      <c r="BG66" s="124"/>
      <c r="BH66" s="124"/>
      <c r="BI66" s="124">
        <f>AY66+BD66</f>
        <v>0</v>
      </c>
      <c r="BJ66" s="124"/>
      <c r="BK66" s="124"/>
      <c r="BL66" s="124"/>
      <c r="BM66" s="124"/>
      <c r="BN66" s="124"/>
      <c r="BO66" s="8"/>
      <c r="BP66" s="8"/>
      <c r="BQ66" s="8"/>
    </row>
    <row r="67" spans="1:79" ht="38.25" customHeight="1">
      <c r="A67" s="92">
        <v>3</v>
      </c>
      <c r="B67" s="92"/>
      <c r="C67" s="121" t="s">
        <v>93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5"/>
      <c r="S67" s="108">
        <v>1000000</v>
      </c>
      <c r="T67" s="108"/>
      <c r="U67" s="108"/>
      <c r="V67" s="108"/>
      <c r="W67" s="108"/>
      <c r="X67" s="108">
        <v>0</v>
      </c>
      <c r="Y67" s="108"/>
      <c r="Z67" s="108"/>
      <c r="AA67" s="108"/>
      <c r="AB67" s="108"/>
      <c r="AC67" s="108">
        <f>S67+X67</f>
        <v>1000000</v>
      </c>
      <c r="AD67" s="108"/>
      <c r="AE67" s="108"/>
      <c r="AF67" s="108"/>
      <c r="AG67" s="108"/>
      <c r="AH67" s="108"/>
      <c r="AI67" s="108">
        <v>1000000</v>
      </c>
      <c r="AJ67" s="108"/>
      <c r="AK67" s="108"/>
      <c r="AL67" s="108"/>
      <c r="AM67" s="108"/>
      <c r="AN67" s="108">
        <v>0</v>
      </c>
      <c r="AO67" s="108"/>
      <c r="AP67" s="108"/>
      <c r="AQ67" s="108"/>
      <c r="AR67" s="108"/>
      <c r="AS67" s="108">
        <f>AI67+AN67</f>
        <v>1000000</v>
      </c>
      <c r="AT67" s="108"/>
      <c r="AU67" s="108"/>
      <c r="AV67" s="108"/>
      <c r="AW67" s="108"/>
      <c r="AX67" s="108"/>
      <c r="AY67" s="108">
        <f>AI67-S67</f>
        <v>0</v>
      </c>
      <c r="AZ67" s="108"/>
      <c r="BA67" s="108"/>
      <c r="BB67" s="108"/>
      <c r="BC67" s="108"/>
      <c r="BD67" s="124">
        <f>AN67-X67</f>
        <v>0</v>
      </c>
      <c r="BE67" s="124"/>
      <c r="BF67" s="124"/>
      <c r="BG67" s="124"/>
      <c r="BH67" s="124"/>
      <c r="BI67" s="124">
        <f>AY67+BD67</f>
        <v>0</v>
      </c>
      <c r="BJ67" s="124"/>
      <c r="BK67" s="124"/>
      <c r="BL67" s="124"/>
      <c r="BM67" s="124"/>
      <c r="BN67" s="124"/>
      <c r="BO67" s="8"/>
      <c r="BP67" s="8"/>
      <c r="BQ67" s="8"/>
    </row>
    <row r="68" spans="1:79" ht="38.25" customHeight="1">
      <c r="A68" s="92">
        <v>4</v>
      </c>
      <c r="B68" s="92"/>
      <c r="C68" s="121" t="s">
        <v>94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108">
        <v>1699000</v>
      </c>
      <c r="T68" s="108"/>
      <c r="U68" s="108"/>
      <c r="V68" s="108"/>
      <c r="W68" s="108"/>
      <c r="X68" s="108">
        <v>0</v>
      </c>
      <c r="Y68" s="108"/>
      <c r="Z68" s="108"/>
      <c r="AA68" s="108"/>
      <c r="AB68" s="108"/>
      <c r="AC68" s="108">
        <f>S68+X68</f>
        <v>1699000</v>
      </c>
      <c r="AD68" s="108"/>
      <c r="AE68" s="108"/>
      <c r="AF68" s="108"/>
      <c r="AG68" s="108"/>
      <c r="AH68" s="108"/>
      <c r="AI68" s="108">
        <v>1698999.87</v>
      </c>
      <c r="AJ68" s="108"/>
      <c r="AK68" s="108"/>
      <c r="AL68" s="108"/>
      <c r="AM68" s="108"/>
      <c r="AN68" s="108">
        <v>0</v>
      </c>
      <c r="AO68" s="108"/>
      <c r="AP68" s="108"/>
      <c r="AQ68" s="108"/>
      <c r="AR68" s="108"/>
      <c r="AS68" s="108">
        <f>AI68+AN68</f>
        <v>1698999.87</v>
      </c>
      <c r="AT68" s="108"/>
      <c r="AU68" s="108"/>
      <c r="AV68" s="108"/>
      <c r="AW68" s="108"/>
      <c r="AX68" s="108"/>
      <c r="AY68" s="108">
        <f>AI68-S68</f>
        <v>-0.12999999988824129</v>
      </c>
      <c r="AZ68" s="108"/>
      <c r="BA68" s="108"/>
      <c r="BB68" s="108"/>
      <c r="BC68" s="108"/>
      <c r="BD68" s="124">
        <f>AN68-X68</f>
        <v>0</v>
      </c>
      <c r="BE68" s="124"/>
      <c r="BF68" s="124"/>
      <c r="BG68" s="124"/>
      <c r="BH68" s="124"/>
      <c r="BI68" s="124">
        <f>AY68+BD68</f>
        <v>-0.12999999988824129</v>
      </c>
      <c r="BJ68" s="124"/>
      <c r="BK68" s="124"/>
      <c r="BL68" s="124"/>
      <c r="BM68" s="124"/>
      <c r="BN68" s="124"/>
      <c r="BO68" s="8"/>
      <c r="BP68" s="8"/>
      <c r="BQ68" s="8"/>
    </row>
    <row r="69" spans="1:79" ht="15" customHeight="1">
      <c r="A69" s="92">
        <v>5</v>
      </c>
      <c r="B69" s="92"/>
      <c r="C69" s="121" t="s">
        <v>95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08">
        <v>226200</v>
      </c>
      <c r="T69" s="108"/>
      <c r="U69" s="108"/>
      <c r="V69" s="108"/>
      <c r="W69" s="108"/>
      <c r="X69" s="108">
        <v>0</v>
      </c>
      <c r="Y69" s="108"/>
      <c r="Z69" s="108"/>
      <c r="AA69" s="108"/>
      <c r="AB69" s="108"/>
      <c r="AC69" s="108">
        <f>S69+X69</f>
        <v>226200</v>
      </c>
      <c r="AD69" s="108"/>
      <c r="AE69" s="108"/>
      <c r="AF69" s="108"/>
      <c r="AG69" s="108"/>
      <c r="AH69" s="108"/>
      <c r="AI69" s="108">
        <v>226200</v>
      </c>
      <c r="AJ69" s="108"/>
      <c r="AK69" s="108"/>
      <c r="AL69" s="108"/>
      <c r="AM69" s="108"/>
      <c r="AN69" s="108">
        <v>0</v>
      </c>
      <c r="AO69" s="108"/>
      <c r="AP69" s="108"/>
      <c r="AQ69" s="108"/>
      <c r="AR69" s="108"/>
      <c r="AS69" s="108">
        <f>AI69+AN69</f>
        <v>226200</v>
      </c>
      <c r="AT69" s="108"/>
      <c r="AU69" s="108"/>
      <c r="AV69" s="108"/>
      <c r="AW69" s="108"/>
      <c r="AX69" s="108"/>
      <c r="AY69" s="108">
        <f>AI69-S69</f>
        <v>0</v>
      </c>
      <c r="AZ69" s="108"/>
      <c r="BA69" s="108"/>
      <c r="BB69" s="108"/>
      <c r="BC69" s="108"/>
      <c r="BD69" s="124">
        <f>AN69-X69</f>
        <v>0</v>
      </c>
      <c r="BE69" s="124"/>
      <c r="BF69" s="124"/>
      <c r="BG69" s="124"/>
      <c r="BH69" s="124"/>
      <c r="BI69" s="124">
        <f>AY69+BD69</f>
        <v>0</v>
      </c>
      <c r="BJ69" s="124"/>
      <c r="BK69" s="124"/>
      <c r="BL69" s="124"/>
      <c r="BM69" s="124"/>
      <c r="BN69" s="124"/>
      <c r="BO69" s="8"/>
      <c r="BP69" s="8"/>
      <c r="BQ69" s="8"/>
    </row>
    <row r="70" spans="1:79" ht="38.25" customHeight="1">
      <c r="A70" s="92">
        <v>6</v>
      </c>
      <c r="B70" s="92"/>
      <c r="C70" s="121" t="s">
        <v>96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5"/>
      <c r="S70" s="108">
        <v>87005</v>
      </c>
      <c r="T70" s="108"/>
      <c r="U70" s="108"/>
      <c r="V70" s="108"/>
      <c r="W70" s="108"/>
      <c r="X70" s="108">
        <v>0</v>
      </c>
      <c r="Y70" s="108"/>
      <c r="Z70" s="108"/>
      <c r="AA70" s="108"/>
      <c r="AB70" s="108"/>
      <c r="AC70" s="108">
        <f>S70+X70</f>
        <v>87005</v>
      </c>
      <c r="AD70" s="108"/>
      <c r="AE70" s="108"/>
      <c r="AF70" s="108"/>
      <c r="AG70" s="108"/>
      <c r="AH70" s="108"/>
      <c r="AI70" s="108">
        <v>87004.24</v>
      </c>
      <c r="AJ70" s="108"/>
      <c r="AK70" s="108"/>
      <c r="AL70" s="108"/>
      <c r="AM70" s="108"/>
      <c r="AN70" s="108">
        <v>0</v>
      </c>
      <c r="AO70" s="108"/>
      <c r="AP70" s="108"/>
      <c r="AQ70" s="108"/>
      <c r="AR70" s="108"/>
      <c r="AS70" s="108">
        <f>AI70+AN70</f>
        <v>87004.24</v>
      </c>
      <c r="AT70" s="108"/>
      <c r="AU70" s="108"/>
      <c r="AV70" s="108"/>
      <c r="AW70" s="108"/>
      <c r="AX70" s="108"/>
      <c r="AY70" s="108">
        <f>AI70-S70</f>
        <v>-0.75999999999476131</v>
      </c>
      <c r="AZ70" s="108"/>
      <c r="BA70" s="108"/>
      <c r="BB70" s="108"/>
      <c r="BC70" s="108"/>
      <c r="BD70" s="124">
        <f>AN70-X70</f>
        <v>0</v>
      </c>
      <c r="BE70" s="124"/>
      <c r="BF70" s="124"/>
      <c r="BG70" s="124"/>
      <c r="BH70" s="124"/>
      <c r="BI70" s="124">
        <f>AY70+BD70</f>
        <v>-0.75999999999476131</v>
      </c>
      <c r="BJ70" s="124"/>
      <c r="BK70" s="124"/>
      <c r="BL70" s="124"/>
      <c r="BM70" s="124"/>
      <c r="BN70" s="124"/>
      <c r="BO70" s="8"/>
      <c r="BP70" s="8"/>
      <c r="BQ70" s="8"/>
    </row>
    <row r="71" spans="1:79" ht="51" customHeight="1">
      <c r="A71" s="92">
        <v>7</v>
      </c>
      <c r="B71" s="92"/>
      <c r="C71" s="121" t="s">
        <v>97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5"/>
      <c r="S71" s="108">
        <v>1340000</v>
      </c>
      <c r="T71" s="108"/>
      <c r="U71" s="108"/>
      <c r="V71" s="108"/>
      <c r="W71" s="108"/>
      <c r="X71" s="108">
        <v>0</v>
      </c>
      <c r="Y71" s="108"/>
      <c r="Z71" s="108"/>
      <c r="AA71" s="108"/>
      <c r="AB71" s="108"/>
      <c r="AC71" s="108">
        <f>S71+X71</f>
        <v>1340000</v>
      </c>
      <c r="AD71" s="108"/>
      <c r="AE71" s="108"/>
      <c r="AF71" s="108"/>
      <c r="AG71" s="108"/>
      <c r="AH71" s="108"/>
      <c r="AI71" s="108">
        <v>1340000</v>
      </c>
      <c r="AJ71" s="108"/>
      <c r="AK71" s="108"/>
      <c r="AL71" s="108"/>
      <c r="AM71" s="108"/>
      <c r="AN71" s="108">
        <v>0</v>
      </c>
      <c r="AO71" s="108"/>
      <c r="AP71" s="108"/>
      <c r="AQ71" s="108"/>
      <c r="AR71" s="108"/>
      <c r="AS71" s="108">
        <f>AI71+AN71</f>
        <v>1340000</v>
      </c>
      <c r="AT71" s="108"/>
      <c r="AU71" s="108"/>
      <c r="AV71" s="108"/>
      <c r="AW71" s="108"/>
      <c r="AX71" s="108"/>
      <c r="AY71" s="108">
        <f>AI71-S71</f>
        <v>0</v>
      </c>
      <c r="AZ71" s="108"/>
      <c r="BA71" s="108"/>
      <c r="BB71" s="108"/>
      <c r="BC71" s="108"/>
      <c r="BD71" s="124">
        <f>AN71-X71</f>
        <v>0</v>
      </c>
      <c r="BE71" s="124"/>
      <c r="BF71" s="124"/>
      <c r="BG71" s="124"/>
      <c r="BH71" s="124"/>
      <c r="BI71" s="124">
        <f>AY71+BD71</f>
        <v>0</v>
      </c>
      <c r="BJ71" s="124"/>
      <c r="BK71" s="124"/>
      <c r="BL71" s="124"/>
      <c r="BM71" s="124"/>
      <c r="BN71" s="124"/>
      <c r="BO71" s="8"/>
      <c r="BP71" s="8"/>
      <c r="BQ71" s="8"/>
    </row>
    <row r="72" spans="1:79" ht="63.75" customHeight="1">
      <c r="A72" s="92">
        <v>8</v>
      </c>
      <c r="B72" s="92"/>
      <c r="C72" s="121" t="s">
        <v>98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/>
      <c r="S72" s="108">
        <v>462696</v>
      </c>
      <c r="T72" s="108"/>
      <c r="U72" s="108"/>
      <c r="V72" s="108"/>
      <c r="W72" s="108"/>
      <c r="X72" s="108">
        <v>0</v>
      </c>
      <c r="Y72" s="108"/>
      <c r="Z72" s="108"/>
      <c r="AA72" s="108"/>
      <c r="AB72" s="108"/>
      <c r="AC72" s="108">
        <f>S72+X72</f>
        <v>462696</v>
      </c>
      <c r="AD72" s="108"/>
      <c r="AE72" s="108"/>
      <c r="AF72" s="108"/>
      <c r="AG72" s="108"/>
      <c r="AH72" s="108"/>
      <c r="AI72" s="108">
        <v>462696</v>
      </c>
      <c r="AJ72" s="108"/>
      <c r="AK72" s="108"/>
      <c r="AL72" s="108"/>
      <c r="AM72" s="108"/>
      <c r="AN72" s="108">
        <v>0</v>
      </c>
      <c r="AO72" s="108"/>
      <c r="AP72" s="108"/>
      <c r="AQ72" s="108"/>
      <c r="AR72" s="108"/>
      <c r="AS72" s="108">
        <f>AI72+AN72</f>
        <v>462696</v>
      </c>
      <c r="AT72" s="108"/>
      <c r="AU72" s="108"/>
      <c r="AV72" s="108"/>
      <c r="AW72" s="108"/>
      <c r="AX72" s="108"/>
      <c r="AY72" s="108">
        <f>AI72-S72</f>
        <v>0</v>
      </c>
      <c r="AZ72" s="108"/>
      <c r="BA72" s="108"/>
      <c r="BB72" s="108"/>
      <c r="BC72" s="108"/>
      <c r="BD72" s="124">
        <f>AN72-X72</f>
        <v>0</v>
      </c>
      <c r="BE72" s="124"/>
      <c r="BF72" s="124"/>
      <c r="BG72" s="124"/>
      <c r="BH72" s="124"/>
      <c r="BI72" s="124">
        <f>AY72+BD72</f>
        <v>0</v>
      </c>
      <c r="BJ72" s="124"/>
      <c r="BK72" s="124"/>
      <c r="BL72" s="124"/>
      <c r="BM72" s="124"/>
      <c r="BN72" s="124"/>
      <c r="BO72" s="8"/>
      <c r="BP72" s="8"/>
      <c r="BQ72" s="8"/>
    </row>
    <row r="73" spans="1:79" s="120" customFormat="1" ht="15" customHeight="1">
      <c r="A73" s="125"/>
      <c r="B73" s="125"/>
      <c r="C73" s="126" t="s">
        <v>99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9"/>
      <c r="S73" s="109">
        <v>4879925</v>
      </c>
      <c r="T73" s="109"/>
      <c r="U73" s="109"/>
      <c r="V73" s="109"/>
      <c r="W73" s="109"/>
      <c r="X73" s="109">
        <v>0</v>
      </c>
      <c r="Y73" s="109"/>
      <c r="Z73" s="109"/>
      <c r="AA73" s="109"/>
      <c r="AB73" s="109"/>
      <c r="AC73" s="109">
        <f>S73+X73</f>
        <v>4879925</v>
      </c>
      <c r="AD73" s="109"/>
      <c r="AE73" s="109"/>
      <c r="AF73" s="109"/>
      <c r="AG73" s="109"/>
      <c r="AH73" s="109"/>
      <c r="AI73" s="109">
        <v>4879924.1100000003</v>
      </c>
      <c r="AJ73" s="109"/>
      <c r="AK73" s="109"/>
      <c r="AL73" s="109"/>
      <c r="AM73" s="109"/>
      <c r="AN73" s="109">
        <v>0</v>
      </c>
      <c r="AO73" s="109"/>
      <c r="AP73" s="109"/>
      <c r="AQ73" s="109"/>
      <c r="AR73" s="109"/>
      <c r="AS73" s="109">
        <f>AI73+AN73</f>
        <v>4879924.1100000003</v>
      </c>
      <c r="AT73" s="109"/>
      <c r="AU73" s="109"/>
      <c r="AV73" s="109"/>
      <c r="AW73" s="109"/>
      <c r="AX73" s="109"/>
      <c r="AY73" s="109">
        <f>AI73-S73</f>
        <v>-0.88999999966472387</v>
      </c>
      <c r="AZ73" s="109"/>
      <c r="BA73" s="109"/>
      <c r="BB73" s="109"/>
      <c r="BC73" s="109"/>
      <c r="BD73" s="127">
        <f>AN73-X73</f>
        <v>0</v>
      </c>
      <c r="BE73" s="127"/>
      <c r="BF73" s="127"/>
      <c r="BG73" s="127"/>
      <c r="BH73" s="127"/>
      <c r="BI73" s="127">
        <f>AY73+BD73</f>
        <v>-0.88999999966472387</v>
      </c>
      <c r="BJ73" s="127"/>
      <c r="BK73" s="127"/>
      <c r="BL73" s="127"/>
      <c r="BM73" s="127"/>
      <c r="BN73" s="127"/>
      <c r="BO73" s="128"/>
      <c r="BP73" s="128"/>
      <c r="BQ73" s="128"/>
    </row>
    <row r="75" spans="1:79" ht="15.75" customHeight="1">
      <c r="A75" s="41" t="s">
        <v>43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</row>
    <row r="76" spans="1:79" ht="15.75" customHeight="1">
      <c r="A76" s="41" t="s">
        <v>61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8.25" customHeight="1"/>
    <row r="78" spans="1:79" ht="45" customHeight="1">
      <c r="A78" s="49" t="s">
        <v>3</v>
      </c>
      <c r="B78" s="51"/>
      <c r="C78" s="49" t="s">
        <v>6</v>
      </c>
      <c r="D78" s="50"/>
      <c r="E78" s="50"/>
      <c r="F78" s="50"/>
      <c r="G78" s="50"/>
      <c r="H78" s="50"/>
      <c r="I78" s="51"/>
      <c r="J78" s="49" t="s">
        <v>5</v>
      </c>
      <c r="K78" s="50"/>
      <c r="L78" s="50"/>
      <c r="M78" s="50"/>
      <c r="N78" s="51"/>
      <c r="O78" s="49" t="s">
        <v>4</v>
      </c>
      <c r="P78" s="50"/>
      <c r="Q78" s="50"/>
      <c r="R78" s="50"/>
      <c r="S78" s="50"/>
      <c r="T78" s="50"/>
      <c r="U78" s="50"/>
      <c r="V78" s="50"/>
      <c r="W78" s="50"/>
      <c r="X78" s="51"/>
      <c r="Y78" s="52" t="s">
        <v>25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 t="s">
        <v>45</v>
      </c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73" t="s">
        <v>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ht="32.25" customHeight="1">
      <c r="A79" s="101"/>
      <c r="B79" s="102"/>
      <c r="C79" s="101"/>
      <c r="D79" s="103"/>
      <c r="E79" s="103"/>
      <c r="F79" s="103"/>
      <c r="G79" s="103"/>
      <c r="H79" s="103"/>
      <c r="I79" s="102"/>
      <c r="J79" s="101"/>
      <c r="K79" s="103"/>
      <c r="L79" s="103"/>
      <c r="M79" s="103"/>
      <c r="N79" s="102"/>
      <c r="O79" s="101"/>
      <c r="P79" s="103"/>
      <c r="Q79" s="103"/>
      <c r="R79" s="103"/>
      <c r="S79" s="103"/>
      <c r="T79" s="103"/>
      <c r="U79" s="103"/>
      <c r="V79" s="103"/>
      <c r="W79" s="103"/>
      <c r="X79" s="102"/>
      <c r="Y79" s="42" t="s">
        <v>2</v>
      </c>
      <c r="Z79" s="53"/>
      <c r="AA79" s="53"/>
      <c r="AB79" s="53"/>
      <c r="AC79" s="54"/>
      <c r="AD79" s="42" t="s">
        <v>1</v>
      </c>
      <c r="AE79" s="53"/>
      <c r="AF79" s="53"/>
      <c r="AG79" s="53"/>
      <c r="AH79" s="54"/>
      <c r="AI79" s="52" t="s">
        <v>26</v>
      </c>
      <c r="AJ79" s="52"/>
      <c r="AK79" s="52"/>
      <c r="AL79" s="52"/>
      <c r="AM79" s="52"/>
      <c r="AN79" s="52" t="s">
        <v>2</v>
      </c>
      <c r="AO79" s="52"/>
      <c r="AP79" s="52"/>
      <c r="AQ79" s="52"/>
      <c r="AR79" s="52"/>
      <c r="AS79" s="52" t="s">
        <v>1</v>
      </c>
      <c r="AT79" s="52"/>
      <c r="AU79" s="52"/>
      <c r="AV79" s="52"/>
      <c r="AW79" s="52"/>
      <c r="AX79" s="52" t="s">
        <v>26</v>
      </c>
      <c r="AY79" s="52"/>
      <c r="AZ79" s="52"/>
      <c r="BA79" s="52"/>
      <c r="BB79" s="52"/>
      <c r="BC79" s="52" t="s">
        <v>2</v>
      </c>
      <c r="BD79" s="52"/>
      <c r="BE79" s="52"/>
      <c r="BF79" s="52"/>
      <c r="BG79" s="52"/>
      <c r="BH79" s="52" t="s">
        <v>1</v>
      </c>
      <c r="BI79" s="52"/>
      <c r="BJ79" s="52"/>
      <c r="BK79" s="52"/>
      <c r="BL79" s="52"/>
      <c r="BM79" s="52" t="s">
        <v>26</v>
      </c>
      <c r="BN79" s="52"/>
      <c r="BO79" s="52"/>
      <c r="BP79" s="52"/>
      <c r="BQ79" s="52"/>
      <c r="BR79" s="2"/>
      <c r="BS79" s="2"/>
      <c r="BT79" s="2"/>
      <c r="BU79" s="2"/>
      <c r="BV79" s="2"/>
      <c r="BW79" s="2"/>
      <c r="BX79" s="2"/>
      <c r="BY79" s="2"/>
      <c r="BZ79" s="9"/>
    </row>
    <row r="80" spans="1:79" ht="15.95" customHeight="1">
      <c r="A80" s="52">
        <v>1</v>
      </c>
      <c r="B80" s="52"/>
      <c r="C80" s="52">
        <v>2</v>
      </c>
      <c r="D80" s="52"/>
      <c r="E80" s="52"/>
      <c r="F80" s="52"/>
      <c r="G80" s="52"/>
      <c r="H80" s="52"/>
      <c r="I80" s="52"/>
      <c r="J80" s="52">
        <v>3</v>
      </c>
      <c r="K80" s="52"/>
      <c r="L80" s="52"/>
      <c r="M80" s="52"/>
      <c r="N80" s="52"/>
      <c r="O80" s="52">
        <v>4</v>
      </c>
      <c r="P80" s="52"/>
      <c r="Q80" s="52"/>
      <c r="R80" s="52"/>
      <c r="S80" s="52"/>
      <c r="T80" s="52"/>
      <c r="U80" s="52"/>
      <c r="V80" s="52"/>
      <c r="W80" s="52"/>
      <c r="X80" s="52"/>
      <c r="Y80" s="52">
        <v>5</v>
      </c>
      <c r="Z80" s="52"/>
      <c r="AA80" s="52"/>
      <c r="AB80" s="52"/>
      <c r="AC80" s="52"/>
      <c r="AD80" s="52">
        <v>6</v>
      </c>
      <c r="AE80" s="52"/>
      <c r="AF80" s="52"/>
      <c r="AG80" s="52"/>
      <c r="AH80" s="52"/>
      <c r="AI80" s="52">
        <v>7</v>
      </c>
      <c r="AJ80" s="52"/>
      <c r="AK80" s="52"/>
      <c r="AL80" s="52"/>
      <c r="AM80" s="52"/>
      <c r="AN80" s="42">
        <v>8</v>
      </c>
      <c r="AO80" s="53"/>
      <c r="AP80" s="53"/>
      <c r="AQ80" s="53"/>
      <c r="AR80" s="54"/>
      <c r="AS80" s="42">
        <v>9</v>
      </c>
      <c r="AT80" s="53"/>
      <c r="AU80" s="53"/>
      <c r="AV80" s="53"/>
      <c r="AW80" s="54"/>
      <c r="AX80" s="42">
        <v>10</v>
      </c>
      <c r="AY80" s="53"/>
      <c r="AZ80" s="53"/>
      <c r="BA80" s="53"/>
      <c r="BB80" s="54"/>
      <c r="BC80" s="42">
        <v>11</v>
      </c>
      <c r="BD80" s="53"/>
      <c r="BE80" s="53"/>
      <c r="BF80" s="53"/>
      <c r="BG80" s="54"/>
      <c r="BH80" s="42">
        <v>12</v>
      </c>
      <c r="BI80" s="53"/>
      <c r="BJ80" s="53"/>
      <c r="BK80" s="53"/>
      <c r="BL80" s="54"/>
      <c r="BM80" s="42">
        <v>13</v>
      </c>
      <c r="BN80" s="53"/>
      <c r="BO80" s="53"/>
      <c r="BP80" s="53"/>
      <c r="BQ80" s="54"/>
      <c r="BR80" s="2"/>
      <c r="BS80" s="2"/>
      <c r="BT80" s="2"/>
      <c r="BU80" s="2"/>
      <c r="BV80" s="2"/>
      <c r="BW80" s="2"/>
      <c r="BX80" s="2"/>
      <c r="BY80" s="2"/>
      <c r="BZ80" s="9"/>
    </row>
    <row r="81" spans="1:79" ht="12.75" hidden="1" customHeight="1">
      <c r="A81" s="92" t="s">
        <v>36</v>
      </c>
      <c r="B81" s="92"/>
      <c r="C81" s="64" t="s">
        <v>14</v>
      </c>
      <c r="D81" s="65"/>
      <c r="E81" s="65"/>
      <c r="F81" s="65"/>
      <c r="G81" s="65"/>
      <c r="H81" s="65"/>
      <c r="I81" s="66"/>
      <c r="J81" s="92" t="s">
        <v>15</v>
      </c>
      <c r="K81" s="92"/>
      <c r="L81" s="92"/>
      <c r="M81" s="92"/>
      <c r="N81" s="92"/>
      <c r="O81" s="93" t="s">
        <v>37</v>
      </c>
      <c r="P81" s="93"/>
      <c r="Q81" s="93"/>
      <c r="R81" s="93"/>
      <c r="S81" s="93"/>
      <c r="T81" s="93"/>
      <c r="U81" s="93"/>
      <c r="V81" s="93"/>
      <c r="W81" s="93"/>
      <c r="X81" s="64"/>
      <c r="Y81" s="40" t="s">
        <v>10</v>
      </c>
      <c r="Z81" s="40"/>
      <c r="AA81" s="40"/>
      <c r="AB81" s="40"/>
      <c r="AC81" s="40"/>
      <c r="AD81" s="40" t="s">
        <v>29</v>
      </c>
      <c r="AE81" s="40"/>
      <c r="AF81" s="40"/>
      <c r="AG81" s="40"/>
      <c r="AH81" s="40"/>
      <c r="AI81" s="40" t="s">
        <v>77</v>
      </c>
      <c r="AJ81" s="40"/>
      <c r="AK81" s="40"/>
      <c r="AL81" s="40"/>
      <c r="AM81" s="40"/>
      <c r="AN81" s="40" t="s">
        <v>30</v>
      </c>
      <c r="AO81" s="40"/>
      <c r="AP81" s="40"/>
      <c r="AQ81" s="40"/>
      <c r="AR81" s="40"/>
      <c r="AS81" s="40" t="s">
        <v>11</v>
      </c>
      <c r="AT81" s="40"/>
      <c r="AU81" s="40"/>
      <c r="AV81" s="40"/>
      <c r="AW81" s="40"/>
      <c r="AX81" s="40" t="s">
        <v>78</v>
      </c>
      <c r="AY81" s="40"/>
      <c r="AZ81" s="40"/>
      <c r="BA81" s="40"/>
      <c r="BB81" s="40"/>
      <c r="BC81" s="40" t="s">
        <v>32</v>
      </c>
      <c r="BD81" s="40"/>
      <c r="BE81" s="40"/>
      <c r="BF81" s="40"/>
      <c r="BG81" s="40"/>
      <c r="BH81" s="40" t="s">
        <v>32</v>
      </c>
      <c r="BI81" s="40"/>
      <c r="BJ81" s="40"/>
      <c r="BK81" s="40"/>
      <c r="BL81" s="40"/>
      <c r="BM81" s="79" t="s">
        <v>16</v>
      </c>
      <c r="BN81" s="79"/>
      <c r="BO81" s="79"/>
      <c r="BP81" s="79"/>
      <c r="BQ81" s="79"/>
      <c r="BR81" s="12"/>
      <c r="BS81" s="12"/>
      <c r="BT81" s="9"/>
      <c r="BU81" s="9"/>
      <c r="BV81" s="9"/>
      <c r="BW81" s="9"/>
      <c r="BX81" s="9"/>
      <c r="BY81" s="9"/>
      <c r="BZ81" s="9"/>
      <c r="CA81" s="1" t="s">
        <v>23</v>
      </c>
    </row>
    <row r="82" spans="1:79" s="120" customFormat="1" ht="15.75">
      <c r="A82" s="125">
        <v>0</v>
      </c>
      <c r="B82" s="125"/>
      <c r="C82" s="129" t="s">
        <v>100</v>
      </c>
      <c r="D82" s="129"/>
      <c r="E82" s="129"/>
      <c r="F82" s="129"/>
      <c r="G82" s="129"/>
      <c r="H82" s="129"/>
      <c r="I82" s="129"/>
      <c r="J82" s="129" t="s">
        <v>101</v>
      </c>
      <c r="K82" s="129"/>
      <c r="L82" s="129"/>
      <c r="M82" s="129"/>
      <c r="N82" s="129"/>
      <c r="O82" s="129" t="s">
        <v>101</v>
      </c>
      <c r="P82" s="129"/>
      <c r="Q82" s="129"/>
      <c r="R82" s="129"/>
      <c r="S82" s="129"/>
      <c r="T82" s="129"/>
      <c r="U82" s="129"/>
      <c r="V82" s="129"/>
      <c r="W82" s="129"/>
      <c r="X82" s="12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30"/>
      <c r="BS82" s="130"/>
      <c r="BT82" s="130"/>
      <c r="BU82" s="130"/>
      <c r="BV82" s="130"/>
      <c r="BW82" s="130"/>
      <c r="BX82" s="130"/>
      <c r="BY82" s="130"/>
      <c r="BZ82" s="131"/>
      <c r="CA82" s="120" t="s">
        <v>24</v>
      </c>
    </row>
    <row r="83" spans="1:79" ht="51" customHeight="1">
      <c r="A83" s="92">
        <v>0</v>
      </c>
      <c r="B83" s="92"/>
      <c r="C83" s="133" t="s">
        <v>102</v>
      </c>
      <c r="D83" s="134"/>
      <c r="E83" s="134"/>
      <c r="F83" s="134"/>
      <c r="G83" s="134"/>
      <c r="H83" s="134"/>
      <c r="I83" s="135"/>
      <c r="J83" s="136" t="s">
        <v>103</v>
      </c>
      <c r="K83" s="136"/>
      <c r="L83" s="136"/>
      <c r="M83" s="136"/>
      <c r="N83" s="136"/>
      <c r="O83" s="136" t="s">
        <v>104</v>
      </c>
      <c r="P83" s="136"/>
      <c r="Q83" s="136"/>
      <c r="R83" s="136"/>
      <c r="S83" s="136"/>
      <c r="T83" s="136"/>
      <c r="U83" s="136"/>
      <c r="V83" s="136"/>
      <c r="W83" s="136"/>
      <c r="X83" s="136"/>
      <c r="Y83" s="108">
        <v>1168</v>
      </c>
      <c r="Z83" s="108"/>
      <c r="AA83" s="108"/>
      <c r="AB83" s="108"/>
      <c r="AC83" s="108"/>
      <c r="AD83" s="108">
        <v>0</v>
      </c>
      <c r="AE83" s="108"/>
      <c r="AF83" s="108"/>
      <c r="AG83" s="108"/>
      <c r="AH83" s="108"/>
      <c r="AI83" s="108">
        <v>1168</v>
      </c>
      <c r="AJ83" s="108"/>
      <c r="AK83" s="108"/>
      <c r="AL83" s="108"/>
      <c r="AM83" s="108"/>
      <c r="AN83" s="108">
        <v>1168</v>
      </c>
      <c r="AO83" s="108"/>
      <c r="AP83" s="108"/>
      <c r="AQ83" s="108"/>
      <c r="AR83" s="108"/>
      <c r="AS83" s="108">
        <v>0</v>
      </c>
      <c r="AT83" s="108"/>
      <c r="AU83" s="108"/>
      <c r="AV83" s="108"/>
      <c r="AW83" s="108"/>
      <c r="AX83" s="108">
        <v>1168</v>
      </c>
      <c r="AY83" s="108"/>
      <c r="AZ83" s="108"/>
      <c r="BA83" s="108"/>
      <c r="BB83" s="108"/>
      <c r="BC83" s="108">
        <f>AN83-Y83</f>
        <v>0</v>
      </c>
      <c r="BD83" s="108"/>
      <c r="BE83" s="108"/>
      <c r="BF83" s="108"/>
      <c r="BG83" s="108"/>
      <c r="BH83" s="108">
        <f>AS83-AD83</f>
        <v>0</v>
      </c>
      <c r="BI83" s="108"/>
      <c r="BJ83" s="108"/>
      <c r="BK83" s="108"/>
      <c r="BL83" s="108"/>
      <c r="BM83" s="108">
        <v>0</v>
      </c>
      <c r="BN83" s="108"/>
      <c r="BO83" s="108"/>
      <c r="BP83" s="108"/>
      <c r="BQ83" s="10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8.25" customHeight="1">
      <c r="A84" s="92">
        <v>0</v>
      </c>
      <c r="B84" s="92"/>
      <c r="C84" s="133" t="s">
        <v>105</v>
      </c>
      <c r="D84" s="114"/>
      <c r="E84" s="114"/>
      <c r="F84" s="114"/>
      <c r="G84" s="114"/>
      <c r="H84" s="114"/>
      <c r="I84" s="115"/>
      <c r="J84" s="136" t="s">
        <v>103</v>
      </c>
      <c r="K84" s="136"/>
      <c r="L84" s="136"/>
      <c r="M84" s="136"/>
      <c r="N84" s="136"/>
      <c r="O84" s="136" t="s">
        <v>104</v>
      </c>
      <c r="P84" s="136"/>
      <c r="Q84" s="136"/>
      <c r="R84" s="136"/>
      <c r="S84" s="136"/>
      <c r="T84" s="136"/>
      <c r="U84" s="136"/>
      <c r="V84" s="136"/>
      <c r="W84" s="136"/>
      <c r="X84" s="136"/>
      <c r="Y84" s="108">
        <v>330</v>
      </c>
      <c r="Z84" s="108"/>
      <c r="AA84" s="108"/>
      <c r="AB84" s="108"/>
      <c r="AC84" s="108"/>
      <c r="AD84" s="108">
        <v>0</v>
      </c>
      <c r="AE84" s="108"/>
      <c r="AF84" s="108"/>
      <c r="AG84" s="108"/>
      <c r="AH84" s="108"/>
      <c r="AI84" s="108">
        <v>330</v>
      </c>
      <c r="AJ84" s="108"/>
      <c r="AK84" s="108"/>
      <c r="AL84" s="108"/>
      <c r="AM84" s="108"/>
      <c r="AN84" s="108">
        <v>330</v>
      </c>
      <c r="AO84" s="108"/>
      <c r="AP84" s="108"/>
      <c r="AQ84" s="108"/>
      <c r="AR84" s="108"/>
      <c r="AS84" s="108">
        <v>0</v>
      </c>
      <c r="AT84" s="108"/>
      <c r="AU84" s="108"/>
      <c r="AV84" s="108"/>
      <c r="AW84" s="108"/>
      <c r="AX84" s="108">
        <v>330</v>
      </c>
      <c r="AY84" s="108"/>
      <c r="AZ84" s="108"/>
      <c r="BA84" s="108"/>
      <c r="BB84" s="108"/>
      <c r="BC84" s="108">
        <f>AN84-Y84</f>
        <v>0</v>
      </c>
      <c r="BD84" s="108"/>
      <c r="BE84" s="108"/>
      <c r="BF84" s="108"/>
      <c r="BG84" s="108"/>
      <c r="BH84" s="108">
        <f>AS84-AD84</f>
        <v>0</v>
      </c>
      <c r="BI84" s="108"/>
      <c r="BJ84" s="108"/>
      <c r="BK84" s="108"/>
      <c r="BL84" s="108"/>
      <c r="BM84" s="108">
        <v>0</v>
      </c>
      <c r="BN84" s="108"/>
      <c r="BO84" s="108"/>
      <c r="BP84" s="108"/>
      <c r="BQ84" s="10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38.25" customHeight="1">
      <c r="A85" s="92">
        <v>0</v>
      </c>
      <c r="B85" s="92"/>
      <c r="C85" s="133" t="s">
        <v>106</v>
      </c>
      <c r="D85" s="114"/>
      <c r="E85" s="114"/>
      <c r="F85" s="114"/>
      <c r="G85" s="114"/>
      <c r="H85" s="114"/>
      <c r="I85" s="115"/>
      <c r="J85" s="136" t="s">
        <v>103</v>
      </c>
      <c r="K85" s="136"/>
      <c r="L85" s="136"/>
      <c r="M85" s="136"/>
      <c r="N85" s="136"/>
      <c r="O85" s="136" t="s">
        <v>104</v>
      </c>
      <c r="P85" s="136"/>
      <c r="Q85" s="136"/>
      <c r="R85" s="136"/>
      <c r="S85" s="136"/>
      <c r="T85" s="136"/>
      <c r="U85" s="136"/>
      <c r="V85" s="136"/>
      <c r="W85" s="136"/>
      <c r="X85" s="136"/>
      <c r="Y85" s="108">
        <v>13</v>
      </c>
      <c r="Z85" s="108"/>
      <c r="AA85" s="108"/>
      <c r="AB85" s="108"/>
      <c r="AC85" s="108"/>
      <c r="AD85" s="108">
        <v>0</v>
      </c>
      <c r="AE85" s="108"/>
      <c r="AF85" s="108"/>
      <c r="AG85" s="108"/>
      <c r="AH85" s="108"/>
      <c r="AI85" s="108">
        <v>13</v>
      </c>
      <c r="AJ85" s="108"/>
      <c r="AK85" s="108"/>
      <c r="AL85" s="108"/>
      <c r="AM85" s="108"/>
      <c r="AN85" s="108">
        <v>13</v>
      </c>
      <c r="AO85" s="108"/>
      <c r="AP85" s="108"/>
      <c r="AQ85" s="108"/>
      <c r="AR85" s="108"/>
      <c r="AS85" s="108">
        <v>0</v>
      </c>
      <c r="AT85" s="108"/>
      <c r="AU85" s="108"/>
      <c r="AV85" s="108"/>
      <c r="AW85" s="108"/>
      <c r="AX85" s="108">
        <v>13</v>
      </c>
      <c r="AY85" s="108"/>
      <c r="AZ85" s="108"/>
      <c r="BA85" s="108"/>
      <c r="BB85" s="108"/>
      <c r="BC85" s="108">
        <f>AN85-Y85</f>
        <v>0</v>
      </c>
      <c r="BD85" s="108"/>
      <c r="BE85" s="108"/>
      <c r="BF85" s="108"/>
      <c r="BG85" s="108"/>
      <c r="BH85" s="108">
        <f>AS85-AD85</f>
        <v>0</v>
      </c>
      <c r="BI85" s="108"/>
      <c r="BJ85" s="108"/>
      <c r="BK85" s="108"/>
      <c r="BL85" s="108"/>
      <c r="BM85" s="108">
        <v>0</v>
      </c>
      <c r="BN85" s="108"/>
      <c r="BO85" s="108"/>
      <c r="BP85" s="108"/>
      <c r="BQ85" s="10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38.25" customHeight="1">
      <c r="A86" s="92">
        <v>0</v>
      </c>
      <c r="B86" s="92"/>
      <c r="C86" s="133" t="s">
        <v>107</v>
      </c>
      <c r="D86" s="114"/>
      <c r="E86" s="114"/>
      <c r="F86" s="114"/>
      <c r="G86" s="114"/>
      <c r="H86" s="114"/>
      <c r="I86" s="115"/>
      <c r="J86" s="136" t="s">
        <v>103</v>
      </c>
      <c r="K86" s="136"/>
      <c r="L86" s="136"/>
      <c r="M86" s="136"/>
      <c r="N86" s="136"/>
      <c r="O86" s="136" t="s">
        <v>104</v>
      </c>
      <c r="P86" s="136"/>
      <c r="Q86" s="136"/>
      <c r="R86" s="136"/>
      <c r="S86" s="136"/>
      <c r="T86" s="136"/>
      <c r="U86" s="136"/>
      <c r="V86" s="136"/>
      <c r="W86" s="136"/>
      <c r="X86" s="136"/>
      <c r="Y86" s="108">
        <v>544</v>
      </c>
      <c r="Z86" s="108"/>
      <c r="AA86" s="108"/>
      <c r="AB86" s="108"/>
      <c r="AC86" s="108"/>
      <c r="AD86" s="108">
        <v>0</v>
      </c>
      <c r="AE86" s="108"/>
      <c r="AF86" s="108"/>
      <c r="AG86" s="108"/>
      <c r="AH86" s="108"/>
      <c r="AI86" s="108">
        <v>544</v>
      </c>
      <c r="AJ86" s="108"/>
      <c r="AK86" s="108"/>
      <c r="AL86" s="108"/>
      <c r="AM86" s="108"/>
      <c r="AN86" s="108">
        <v>544</v>
      </c>
      <c r="AO86" s="108"/>
      <c r="AP86" s="108"/>
      <c r="AQ86" s="108"/>
      <c r="AR86" s="108"/>
      <c r="AS86" s="108">
        <v>0</v>
      </c>
      <c r="AT86" s="108"/>
      <c r="AU86" s="108"/>
      <c r="AV86" s="108"/>
      <c r="AW86" s="108"/>
      <c r="AX86" s="108">
        <v>544</v>
      </c>
      <c r="AY86" s="108"/>
      <c r="AZ86" s="108"/>
      <c r="BA86" s="108"/>
      <c r="BB86" s="108"/>
      <c r="BC86" s="108">
        <f>AN86-Y86</f>
        <v>0</v>
      </c>
      <c r="BD86" s="108"/>
      <c r="BE86" s="108"/>
      <c r="BF86" s="108"/>
      <c r="BG86" s="108"/>
      <c r="BH86" s="108">
        <f>AS86-AD86</f>
        <v>0</v>
      </c>
      <c r="BI86" s="108"/>
      <c r="BJ86" s="108"/>
      <c r="BK86" s="108"/>
      <c r="BL86" s="108"/>
      <c r="BM86" s="108">
        <v>0</v>
      </c>
      <c r="BN86" s="108"/>
      <c r="BO86" s="108"/>
      <c r="BP86" s="108"/>
      <c r="BQ86" s="10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25.5" customHeight="1">
      <c r="A87" s="92">
        <v>0</v>
      </c>
      <c r="B87" s="92"/>
      <c r="C87" s="133" t="s">
        <v>108</v>
      </c>
      <c r="D87" s="114"/>
      <c r="E87" s="114"/>
      <c r="F87" s="114"/>
      <c r="G87" s="114"/>
      <c r="H87" s="114"/>
      <c r="I87" s="115"/>
      <c r="J87" s="136" t="s">
        <v>103</v>
      </c>
      <c r="K87" s="136"/>
      <c r="L87" s="136"/>
      <c r="M87" s="136"/>
      <c r="N87" s="136"/>
      <c r="O87" s="136" t="s">
        <v>104</v>
      </c>
      <c r="P87" s="136"/>
      <c r="Q87" s="136"/>
      <c r="R87" s="136"/>
      <c r="S87" s="136"/>
      <c r="T87" s="136"/>
      <c r="U87" s="136"/>
      <c r="V87" s="136"/>
      <c r="W87" s="136"/>
      <c r="X87" s="136"/>
      <c r="Y87" s="108">
        <v>11</v>
      </c>
      <c r="Z87" s="108"/>
      <c r="AA87" s="108"/>
      <c r="AB87" s="108"/>
      <c r="AC87" s="108"/>
      <c r="AD87" s="108">
        <v>0</v>
      </c>
      <c r="AE87" s="108"/>
      <c r="AF87" s="108"/>
      <c r="AG87" s="108"/>
      <c r="AH87" s="108"/>
      <c r="AI87" s="108">
        <v>11</v>
      </c>
      <c r="AJ87" s="108"/>
      <c r="AK87" s="108"/>
      <c r="AL87" s="108"/>
      <c r="AM87" s="108"/>
      <c r="AN87" s="108">
        <v>11</v>
      </c>
      <c r="AO87" s="108"/>
      <c r="AP87" s="108"/>
      <c r="AQ87" s="108"/>
      <c r="AR87" s="108"/>
      <c r="AS87" s="108">
        <v>0</v>
      </c>
      <c r="AT87" s="108"/>
      <c r="AU87" s="108"/>
      <c r="AV87" s="108"/>
      <c r="AW87" s="108"/>
      <c r="AX87" s="108">
        <v>11</v>
      </c>
      <c r="AY87" s="108"/>
      <c r="AZ87" s="108"/>
      <c r="BA87" s="108"/>
      <c r="BB87" s="108"/>
      <c r="BC87" s="108">
        <f>AN87-Y87</f>
        <v>0</v>
      </c>
      <c r="BD87" s="108"/>
      <c r="BE87" s="108"/>
      <c r="BF87" s="108"/>
      <c r="BG87" s="108"/>
      <c r="BH87" s="108">
        <f>AS87-AD87</f>
        <v>0</v>
      </c>
      <c r="BI87" s="108"/>
      <c r="BJ87" s="108"/>
      <c r="BK87" s="108"/>
      <c r="BL87" s="108"/>
      <c r="BM87" s="108">
        <v>0</v>
      </c>
      <c r="BN87" s="108"/>
      <c r="BO87" s="108"/>
      <c r="BP87" s="108"/>
      <c r="BQ87" s="10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38.25" customHeight="1">
      <c r="A88" s="92">
        <v>0</v>
      </c>
      <c r="B88" s="92"/>
      <c r="C88" s="133" t="s">
        <v>109</v>
      </c>
      <c r="D88" s="114"/>
      <c r="E88" s="114"/>
      <c r="F88" s="114"/>
      <c r="G88" s="114"/>
      <c r="H88" s="114"/>
      <c r="I88" s="115"/>
      <c r="J88" s="136" t="s">
        <v>103</v>
      </c>
      <c r="K88" s="136"/>
      <c r="L88" s="136"/>
      <c r="M88" s="136"/>
      <c r="N88" s="136"/>
      <c r="O88" s="136" t="s">
        <v>104</v>
      </c>
      <c r="P88" s="136"/>
      <c r="Q88" s="136"/>
      <c r="R88" s="136"/>
      <c r="S88" s="136"/>
      <c r="T88" s="136"/>
      <c r="U88" s="136"/>
      <c r="V88" s="136"/>
      <c r="W88" s="136"/>
      <c r="X88" s="136"/>
      <c r="Y88" s="108">
        <v>7</v>
      </c>
      <c r="Z88" s="108"/>
      <c r="AA88" s="108"/>
      <c r="AB88" s="108"/>
      <c r="AC88" s="108"/>
      <c r="AD88" s="108">
        <v>0</v>
      </c>
      <c r="AE88" s="108"/>
      <c r="AF88" s="108"/>
      <c r="AG88" s="108"/>
      <c r="AH88" s="108"/>
      <c r="AI88" s="108">
        <v>7</v>
      </c>
      <c r="AJ88" s="108"/>
      <c r="AK88" s="108"/>
      <c r="AL88" s="108"/>
      <c r="AM88" s="108"/>
      <c r="AN88" s="108">
        <v>7</v>
      </c>
      <c r="AO88" s="108"/>
      <c r="AP88" s="108"/>
      <c r="AQ88" s="108"/>
      <c r="AR88" s="108"/>
      <c r="AS88" s="108">
        <v>0</v>
      </c>
      <c r="AT88" s="108"/>
      <c r="AU88" s="108"/>
      <c r="AV88" s="108"/>
      <c r="AW88" s="108"/>
      <c r="AX88" s="108">
        <v>7</v>
      </c>
      <c r="AY88" s="108"/>
      <c r="AZ88" s="108"/>
      <c r="BA88" s="108"/>
      <c r="BB88" s="108"/>
      <c r="BC88" s="108">
        <f>AN88-Y88</f>
        <v>0</v>
      </c>
      <c r="BD88" s="108"/>
      <c r="BE88" s="108"/>
      <c r="BF88" s="108"/>
      <c r="BG88" s="108"/>
      <c r="BH88" s="108">
        <f>AS88-AD88</f>
        <v>0</v>
      </c>
      <c r="BI88" s="108"/>
      <c r="BJ88" s="108"/>
      <c r="BK88" s="108"/>
      <c r="BL88" s="108"/>
      <c r="BM88" s="108">
        <v>0</v>
      </c>
      <c r="BN88" s="108"/>
      <c r="BO88" s="108"/>
      <c r="BP88" s="108"/>
      <c r="BQ88" s="10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38.25" customHeight="1">
      <c r="A89" s="92">
        <v>0</v>
      </c>
      <c r="B89" s="92"/>
      <c r="C89" s="133" t="s">
        <v>110</v>
      </c>
      <c r="D89" s="114"/>
      <c r="E89" s="114"/>
      <c r="F89" s="114"/>
      <c r="G89" s="114"/>
      <c r="H89" s="114"/>
      <c r="I89" s="115"/>
      <c r="J89" s="136" t="s">
        <v>103</v>
      </c>
      <c r="K89" s="136"/>
      <c r="L89" s="136"/>
      <c r="M89" s="136"/>
      <c r="N89" s="136"/>
      <c r="O89" s="136" t="s">
        <v>104</v>
      </c>
      <c r="P89" s="136"/>
      <c r="Q89" s="136"/>
      <c r="R89" s="136"/>
      <c r="S89" s="136"/>
      <c r="T89" s="136"/>
      <c r="U89" s="136"/>
      <c r="V89" s="136"/>
      <c r="W89" s="136"/>
      <c r="X89" s="136"/>
      <c r="Y89" s="108">
        <v>260</v>
      </c>
      <c r="Z89" s="108"/>
      <c r="AA89" s="108"/>
      <c r="AB89" s="108"/>
      <c r="AC89" s="108"/>
      <c r="AD89" s="108">
        <v>0</v>
      </c>
      <c r="AE89" s="108"/>
      <c r="AF89" s="108"/>
      <c r="AG89" s="108"/>
      <c r="AH89" s="108"/>
      <c r="AI89" s="108">
        <v>260</v>
      </c>
      <c r="AJ89" s="108"/>
      <c r="AK89" s="108"/>
      <c r="AL89" s="108"/>
      <c r="AM89" s="108"/>
      <c r="AN89" s="108">
        <v>260</v>
      </c>
      <c r="AO89" s="108"/>
      <c r="AP89" s="108"/>
      <c r="AQ89" s="108"/>
      <c r="AR89" s="108"/>
      <c r="AS89" s="108">
        <v>0</v>
      </c>
      <c r="AT89" s="108"/>
      <c r="AU89" s="108"/>
      <c r="AV89" s="108"/>
      <c r="AW89" s="108"/>
      <c r="AX89" s="108">
        <v>260</v>
      </c>
      <c r="AY89" s="108"/>
      <c r="AZ89" s="108"/>
      <c r="BA89" s="108"/>
      <c r="BB89" s="108"/>
      <c r="BC89" s="108">
        <f>AN89-Y89</f>
        <v>0</v>
      </c>
      <c r="BD89" s="108"/>
      <c r="BE89" s="108"/>
      <c r="BF89" s="108"/>
      <c r="BG89" s="108"/>
      <c r="BH89" s="108">
        <f>AS89-AD89</f>
        <v>0</v>
      </c>
      <c r="BI89" s="108"/>
      <c r="BJ89" s="108"/>
      <c r="BK89" s="108"/>
      <c r="BL89" s="108"/>
      <c r="BM89" s="108">
        <v>0</v>
      </c>
      <c r="BN89" s="108"/>
      <c r="BO89" s="108"/>
      <c r="BP89" s="108"/>
      <c r="BQ89" s="10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38.25" customHeight="1">
      <c r="A90" s="92">
        <v>0</v>
      </c>
      <c r="B90" s="92"/>
      <c r="C90" s="133" t="s">
        <v>111</v>
      </c>
      <c r="D90" s="114"/>
      <c r="E90" s="114"/>
      <c r="F90" s="114"/>
      <c r="G90" s="114"/>
      <c r="H90" s="114"/>
      <c r="I90" s="115"/>
      <c r="J90" s="136" t="s">
        <v>103</v>
      </c>
      <c r="K90" s="136"/>
      <c r="L90" s="136"/>
      <c r="M90" s="136"/>
      <c r="N90" s="136"/>
      <c r="O90" s="136" t="s">
        <v>104</v>
      </c>
      <c r="P90" s="136"/>
      <c r="Q90" s="136"/>
      <c r="R90" s="136"/>
      <c r="S90" s="136"/>
      <c r="T90" s="136"/>
      <c r="U90" s="136"/>
      <c r="V90" s="136"/>
      <c r="W90" s="136"/>
      <c r="X90" s="136"/>
      <c r="Y90" s="108">
        <v>3</v>
      </c>
      <c r="Z90" s="108"/>
      <c r="AA90" s="108"/>
      <c r="AB90" s="108"/>
      <c r="AC90" s="108"/>
      <c r="AD90" s="108">
        <v>0</v>
      </c>
      <c r="AE90" s="108"/>
      <c r="AF90" s="108"/>
      <c r="AG90" s="108"/>
      <c r="AH90" s="108"/>
      <c r="AI90" s="108">
        <v>3</v>
      </c>
      <c r="AJ90" s="108"/>
      <c r="AK90" s="108"/>
      <c r="AL90" s="108"/>
      <c r="AM90" s="108"/>
      <c r="AN90" s="108">
        <v>3</v>
      </c>
      <c r="AO90" s="108"/>
      <c r="AP90" s="108"/>
      <c r="AQ90" s="108"/>
      <c r="AR90" s="108"/>
      <c r="AS90" s="108">
        <v>0</v>
      </c>
      <c r="AT90" s="108"/>
      <c r="AU90" s="108"/>
      <c r="AV90" s="108"/>
      <c r="AW90" s="108"/>
      <c r="AX90" s="108">
        <v>3</v>
      </c>
      <c r="AY90" s="108"/>
      <c r="AZ90" s="108"/>
      <c r="BA90" s="108"/>
      <c r="BB90" s="108"/>
      <c r="BC90" s="108">
        <f>AN90-Y90</f>
        <v>0</v>
      </c>
      <c r="BD90" s="108"/>
      <c r="BE90" s="108"/>
      <c r="BF90" s="108"/>
      <c r="BG90" s="108"/>
      <c r="BH90" s="108">
        <f>AS90-AD90</f>
        <v>0</v>
      </c>
      <c r="BI90" s="108"/>
      <c r="BJ90" s="108"/>
      <c r="BK90" s="108"/>
      <c r="BL90" s="108"/>
      <c r="BM90" s="108">
        <v>0</v>
      </c>
      <c r="BN90" s="108"/>
      <c r="BO90" s="108"/>
      <c r="BP90" s="108"/>
      <c r="BQ90" s="10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s="120" customFormat="1" ht="15.75">
      <c r="A91" s="125">
        <v>0</v>
      </c>
      <c r="B91" s="125"/>
      <c r="C91" s="132" t="s">
        <v>112</v>
      </c>
      <c r="D91" s="118"/>
      <c r="E91" s="118"/>
      <c r="F91" s="118"/>
      <c r="G91" s="118"/>
      <c r="H91" s="118"/>
      <c r="I91" s="119"/>
      <c r="J91" s="129" t="s">
        <v>101</v>
      </c>
      <c r="K91" s="129"/>
      <c r="L91" s="129"/>
      <c r="M91" s="129"/>
      <c r="N91" s="129"/>
      <c r="O91" s="129" t="s">
        <v>101</v>
      </c>
      <c r="P91" s="129"/>
      <c r="Q91" s="129"/>
      <c r="R91" s="129"/>
      <c r="S91" s="129"/>
      <c r="T91" s="129"/>
      <c r="U91" s="129"/>
      <c r="V91" s="129"/>
      <c r="W91" s="129"/>
      <c r="X91" s="12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30"/>
      <c r="BS91" s="130"/>
      <c r="BT91" s="130"/>
      <c r="BU91" s="130"/>
      <c r="BV91" s="130"/>
      <c r="BW91" s="130"/>
      <c r="BX91" s="130"/>
      <c r="BY91" s="130"/>
      <c r="BZ91" s="131"/>
    </row>
    <row r="92" spans="1:79" ht="51" customHeight="1">
      <c r="A92" s="92">
        <v>0</v>
      </c>
      <c r="B92" s="92"/>
      <c r="C92" s="133" t="s">
        <v>113</v>
      </c>
      <c r="D92" s="114"/>
      <c r="E92" s="114"/>
      <c r="F92" s="114"/>
      <c r="G92" s="114"/>
      <c r="H92" s="114"/>
      <c r="I92" s="115"/>
      <c r="J92" s="136" t="s">
        <v>114</v>
      </c>
      <c r="K92" s="136"/>
      <c r="L92" s="136"/>
      <c r="M92" s="136"/>
      <c r="N92" s="136"/>
      <c r="O92" s="136" t="s">
        <v>104</v>
      </c>
      <c r="P92" s="136"/>
      <c r="Q92" s="136"/>
      <c r="R92" s="136"/>
      <c r="S92" s="136"/>
      <c r="T92" s="136"/>
      <c r="U92" s="136"/>
      <c r="V92" s="136"/>
      <c r="W92" s="136"/>
      <c r="X92" s="136"/>
      <c r="Y92" s="108">
        <v>350</v>
      </c>
      <c r="Z92" s="108"/>
      <c r="AA92" s="108"/>
      <c r="AB92" s="108"/>
      <c r="AC92" s="108"/>
      <c r="AD92" s="108">
        <v>0</v>
      </c>
      <c r="AE92" s="108"/>
      <c r="AF92" s="108"/>
      <c r="AG92" s="108"/>
      <c r="AH92" s="108"/>
      <c r="AI92" s="108">
        <v>350</v>
      </c>
      <c r="AJ92" s="108"/>
      <c r="AK92" s="108"/>
      <c r="AL92" s="108"/>
      <c r="AM92" s="108"/>
      <c r="AN92" s="108">
        <v>350</v>
      </c>
      <c r="AO92" s="108"/>
      <c r="AP92" s="108"/>
      <c r="AQ92" s="108"/>
      <c r="AR92" s="108"/>
      <c r="AS92" s="108">
        <v>0</v>
      </c>
      <c r="AT92" s="108"/>
      <c r="AU92" s="108"/>
      <c r="AV92" s="108"/>
      <c r="AW92" s="108"/>
      <c r="AX92" s="108">
        <v>350</v>
      </c>
      <c r="AY92" s="108"/>
      <c r="AZ92" s="108"/>
      <c r="BA92" s="108"/>
      <c r="BB92" s="108"/>
      <c r="BC92" s="108">
        <f>AN92-Y92</f>
        <v>0</v>
      </c>
      <c r="BD92" s="108"/>
      <c r="BE92" s="108"/>
      <c r="BF92" s="108"/>
      <c r="BG92" s="108"/>
      <c r="BH92" s="108">
        <f>AS92-AD92</f>
        <v>0</v>
      </c>
      <c r="BI92" s="108"/>
      <c r="BJ92" s="108"/>
      <c r="BK92" s="108"/>
      <c r="BL92" s="108"/>
      <c r="BM92" s="108">
        <v>0</v>
      </c>
      <c r="BN92" s="108"/>
      <c r="BO92" s="108"/>
      <c r="BP92" s="108"/>
      <c r="BQ92" s="10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51" customHeight="1">
      <c r="A93" s="92">
        <v>0</v>
      </c>
      <c r="B93" s="92"/>
      <c r="C93" s="133" t="s">
        <v>115</v>
      </c>
      <c r="D93" s="114"/>
      <c r="E93" s="114"/>
      <c r="F93" s="114"/>
      <c r="G93" s="114"/>
      <c r="H93" s="114"/>
      <c r="I93" s="115"/>
      <c r="J93" s="136" t="s">
        <v>116</v>
      </c>
      <c r="K93" s="136"/>
      <c r="L93" s="136"/>
      <c r="M93" s="136"/>
      <c r="N93" s="136"/>
      <c r="O93" s="136" t="s">
        <v>104</v>
      </c>
      <c r="P93" s="136"/>
      <c r="Q93" s="136"/>
      <c r="R93" s="136"/>
      <c r="S93" s="136"/>
      <c r="T93" s="136"/>
      <c r="U93" s="136"/>
      <c r="V93" s="136"/>
      <c r="W93" s="136"/>
      <c r="X93" s="136"/>
      <c r="Y93" s="108">
        <v>6410</v>
      </c>
      <c r="Z93" s="108"/>
      <c r="AA93" s="108"/>
      <c r="AB93" s="108"/>
      <c r="AC93" s="108"/>
      <c r="AD93" s="108">
        <v>0</v>
      </c>
      <c r="AE93" s="108"/>
      <c r="AF93" s="108"/>
      <c r="AG93" s="108"/>
      <c r="AH93" s="108"/>
      <c r="AI93" s="108">
        <v>6410</v>
      </c>
      <c r="AJ93" s="108"/>
      <c r="AK93" s="108"/>
      <c r="AL93" s="108"/>
      <c r="AM93" s="108"/>
      <c r="AN93" s="108">
        <v>6410</v>
      </c>
      <c r="AO93" s="108"/>
      <c r="AP93" s="108"/>
      <c r="AQ93" s="108"/>
      <c r="AR93" s="108"/>
      <c r="AS93" s="108">
        <v>0</v>
      </c>
      <c r="AT93" s="108"/>
      <c r="AU93" s="108"/>
      <c r="AV93" s="108"/>
      <c r="AW93" s="108"/>
      <c r="AX93" s="108">
        <v>6410</v>
      </c>
      <c r="AY93" s="108"/>
      <c r="AZ93" s="108"/>
      <c r="BA93" s="108"/>
      <c r="BB93" s="108"/>
      <c r="BC93" s="108">
        <f>AN93-Y93</f>
        <v>0</v>
      </c>
      <c r="BD93" s="108"/>
      <c r="BE93" s="108"/>
      <c r="BF93" s="108"/>
      <c r="BG93" s="108"/>
      <c r="BH93" s="108">
        <f>AS93-AD93</f>
        <v>0</v>
      </c>
      <c r="BI93" s="108"/>
      <c r="BJ93" s="108"/>
      <c r="BK93" s="108"/>
      <c r="BL93" s="108"/>
      <c r="BM93" s="108">
        <v>0</v>
      </c>
      <c r="BN93" s="108"/>
      <c r="BO93" s="108"/>
      <c r="BP93" s="108"/>
      <c r="BQ93" s="10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38.25" customHeight="1">
      <c r="A94" s="92">
        <v>0</v>
      </c>
      <c r="B94" s="92"/>
      <c r="C94" s="133" t="s">
        <v>117</v>
      </c>
      <c r="D94" s="114"/>
      <c r="E94" s="114"/>
      <c r="F94" s="114"/>
      <c r="G94" s="114"/>
      <c r="H94" s="114"/>
      <c r="I94" s="115"/>
      <c r="J94" s="136" t="s">
        <v>114</v>
      </c>
      <c r="K94" s="136"/>
      <c r="L94" s="136"/>
      <c r="M94" s="136"/>
      <c r="N94" s="136"/>
      <c r="O94" s="136" t="s">
        <v>104</v>
      </c>
      <c r="P94" s="136"/>
      <c r="Q94" s="136"/>
      <c r="R94" s="136"/>
      <c r="S94" s="136"/>
      <c r="T94" s="136"/>
      <c r="U94" s="136"/>
      <c r="V94" s="136"/>
      <c r="W94" s="136"/>
      <c r="X94" s="136"/>
      <c r="Y94" s="108">
        <v>3123</v>
      </c>
      <c r="Z94" s="108"/>
      <c r="AA94" s="108"/>
      <c r="AB94" s="108"/>
      <c r="AC94" s="108"/>
      <c r="AD94" s="108">
        <v>0</v>
      </c>
      <c r="AE94" s="108"/>
      <c r="AF94" s="108"/>
      <c r="AG94" s="108"/>
      <c r="AH94" s="108"/>
      <c r="AI94" s="108">
        <v>3123</v>
      </c>
      <c r="AJ94" s="108"/>
      <c r="AK94" s="108"/>
      <c r="AL94" s="108"/>
      <c r="AM94" s="108"/>
      <c r="AN94" s="108">
        <v>3123</v>
      </c>
      <c r="AO94" s="108"/>
      <c r="AP94" s="108"/>
      <c r="AQ94" s="108"/>
      <c r="AR94" s="108"/>
      <c r="AS94" s="108">
        <v>0</v>
      </c>
      <c r="AT94" s="108"/>
      <c r="AU94" s="108"/>
      <c r="AV94" s="108"/>
      <c r="AW94" s="108"/>
      <c r="AX94" s="108">
        <v>3123</v>
      </c>
      <c r="AY94" s="108"/>
      <c r="AZ94" s="108"/>
      <c r="BA94" s="108"/>
      <c r="BB94" s="108"/>
      <c r="BC94" s="108">
        <f>AN94-Y94</f>
        <v>0</v>
      </c>
      <c r="BD94" s="108"/>
      <c r="BE94" s="108"/>
      <c r="BF94" s="108"/>
      <c r="BG94" s="108"/>
      <c r="BH94" s="108">
        <f>AS94-AD94</f>
        <v>0</v>
      </c>
      <c r="BI94" s="108"/>
      <c r="BJ94" s="108"/>
      <c r="BK94" s="108"/>
      <c r="BL94" s="108"/>
      <c r="BM94" s="108">
        <v>0</v>
      </c>
      <c r="BN94" s="108"/>
      <c r="BO94" s="108"/>
      <c r="BP94" s="108"/>
      <c r="BQ94" s="10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38.25" customHeight="1">
      <c r="A95" s="92">
        <v>0</v>
      </c>
      <c r="B95" s="92"/>
      <c r="C95" s="133" t="s">
        <v>118</v>
      </c>
      <c r="D95" s="114"/>
      <c r="E95" s="114"/>
      <c r="F95" s="114"/>
      <c r="G95" s="114"/>
      <c r="H95" s="114"/>
      <c r="I95" s="115"/>
      <c r="J95" s="136" t="s">
        <v>116</v>
      </c>
      <c r="K95" s="136"/>
      <c r="L95" s="136"/>
      <c r="M95" s="136"/>
      <c r="N95" s="136"/>
      <c r="O95" s="136" t="s">
        <v>104</v>
      </c>
      <c r="P95" s="136"/>
      <c r="Q95" s="136"/>
      <c r="R95" s="136"/>
      <c r="S95" s="136"/>
      <c r="T95" s="136"/>
      <c r="U95" s="136"/>
      <c r="V95" s="136"/>
      <c r="W95" s="136"/>
      <c r="X95" s="136"/>
      <c r="Y95" s="108">
        <v>1714</v>
      </c>
      <c r="Z95" s="108"/>
      <c r="AA95" s="108"/>
      <c r="AB95" s="108"/>
      <c r="AC95" s="108"/>
      <c r="AD95" s="108">
        <v>0</v>
      </c>
      <c r="AE95" s="108"/>
      <c r="AF95" s="108"/>
      <c r="AG95" s="108"/>
      <c r="AH95" s="108"/>
      <c r="AI95" s="108">
        <v>1714</v>
      </c>
      <c r="AJ95" s="108"/>
      <c r="AK95" s="108"/>
      <c r="AL95" s="108"/>
      <c r="AM95" s="108"/>
      <c r="AN95" s="108">
        <v>1714</v>
      </c>
      <c r="AO95" s="108"/>
      <c r="AP95" s="108"/>
      <c r="AQ95" s="108"/>
      <c r="AR95" s="108"/>
      <c r="AS95" s="108">
        <v>0</v>
      </c>
      <c r="AT95" s="108"/>
      <c r="AU95" s="108"/>
      <c r="AV95" s="108"/>
      <c r="AW95" s="108"/>
      <c r="AX95" s="108">
        <v>1714</v>
      </c>
      <c r="AY95" s="108"/>
      <c r="AZ95" s="108"/>
      <c r="BA95" s="108"/>
      <c r="BB95" s="108"/>
      <c r="BC95" s="108">
        <f>AN95-Y95</f>
        <v>0</v>
      </c>
      <c r="BD95" s="108"/>
      <c r="BE95" s="108"/>
      <c r="BF95" s="108"/>
      <c r="BG95" s="108"/>
      <c r="BH95" s="108">
        <f>AS95-AD95</f>
        <v>0</v>
      </c>
      <c r="BI95" s="108"/>
      <c r="BJ95" s="108"/>
      <c r="BK95" s="108"/>
      <c r="BL95" s="108"/>
      <c r="BM95" s="108">
        <v>0</v>
      </c>
      <c r="BN95" s="108"/>
      <c r="BO95" s="108"/>
      <c r="BP95" s="108"/>
      <c r="BQ95" s="10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51" customHeight="1">
      <c r="A96" s="92">
        <v>0</v>
      </c>
      <c r="B96" s="92"/>
      <c r="C96" s="133" t="s">
        <v>119</v>
      </c>
      <c r="D96" s="114"/>
      <c r="E96" s="114"/>
      <c r="F96" s="114"/>
      <c r="G96" s="114"/>
      <c r="H96" s="114"/>
      <c r="I96" s="115"/>
      <c r="J96" s="136" t="s">
        <v>116</v>
      </c>
      <c r="K96" s="136"/>
      <c r="L96" s="136"/>
      <c r="M96" s="136"/>
      <c r="N96" s="136"/>
      <c r="O96" s="136" t="s">
        <v>104</v>
      </c>
      <c r="P96" s="136"/>
      <c r="Q96" s="136"/>
      <c r="R96" s="136"/>
      <c r="S96" s="136"/>
      <c r="T96" s="136"/>
      <c r="U96" s="136"/>
      <c r="V96" s="136"/>
      <c r="W96" s="136"/>
      <c r="X96" s="136"/>
      <c r="Y96" s="108">
        <v>5000</v>
      </c>
      <c r="Z96" s="108"/>
      <c r="AA96" s="108"/>
      <c r="AB96" s="108"/>
      <c r="AC96" s="108"/>
      <c r="AD96" s="108">
        <v>0</v>
      </c>
      <c r="AE96" s="108"/>
      <c r="AF96" s="108"/>
      <c r="AG96" s="108"/>
      <c r="AH96" s="108"/>
      <c r="AI96" s="108">
        <v>5000</v>
      </c>
      <c r="AJ96" s="108"/>
      <c r="AK96" s="108"/>
      <c r="AL96" s="108"/>
      <c r="AM96" s="108"/>
      <c r="AN96" s="108">
        <v>5000</v>
      </c>
      <c r="AO96" s="108"/>
      <c r="AP96" s="108"/>
      <c r="AQ96" s="108"/>
      <c r="AR96" s="108"/>
      <c r="AS96" s="108">
        <v>0</v>
      </c>
      <c r="AT96" s="108"/>
      <c r="AU96" s="108"/>
      <c r="AV96" s="108"/>
      <c r="AW96" s="108"/>
      <c r="AX96" s="108">
        <v>5000</v>
      </c>
      <c r="AY96" s="108"/>
      <c r="AZ96" s="108"/>
      <c r="BA96" s="108"/>
      <c r="BB96" s="108"/>
      <c r="BC96" s="108">
        <f>AN96-Y96</f>
        <v>0</v>
      </c>
      <c r="BD96" s="108"/>
      <c r="BE96" s="108"/>
      <c r="BF96" s="108"/>
      <c r="BG96" s="108"/>
      <c r="BH96" s="108">
        <f>AS96-AD96</f>
        <v>0</v>
      </c>
      <c r="BI96" s="108"/>
      <c r="BJ96" s="108"/>
      <c r="BK96" s="108"/>
      <c r="BL96" s="108"/>
      <c r="BM96" s="108">
        <v>0</v>
      </c>
      <c r="BN96" s="108"/>
      <c r="BO96" s="108"/>
      <c r="BP96" s="108"/>
      <c r="BQ96" s="10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38.25" customHeight="1">
      <c r="A97" s="92">
        <v>0</v>
      </c>
      <c r="B97" s="92"/>
      <c r="C97" s="133" t="s">
        <v>120</v>
      </c>
      <c r="D97" s="114"/>
      <c r="E97" s="114"/>
      <c r="F97" s="114"/>
      <c r="G97" s="114"/>
      <c r="H97" s="114"/>
      <c r="I97" s="115"/>
      <c r="J97" s="136" t="s">
        <v>116</v>
      </c>
      <c r="K97" s="136"/>
      <c r="L97" s="136"/>
      <c r="M97" s="136"/>
      <c r="N97" s="136"/>
      <c r="O97" s="136" t="s">
        <v>104</v>
      </c>
      <c r="P97" s="136"/>
      <c r="Q97" s="136"/>
      <c r="R97" s="136"/>
      <c r="S97" s="136"/>
      <c r="T97" s="136"/>
      <c r="U97" s="136"/>
      <c r="V97" s="136"/>
      <c r="W97" s="136"/>
      <c r="X97" s="136"/>
      <c r="Y97" s="108">
        <v>1036</v>
      </c>
      <c r="Z97" s="108"/>
      <c r="AA97" s="108"/>
      <c r="AB97" s="108"/>
      <c r="AC97" s="108"/>
      <c r="AD97" s="108">
        <v>0</v>
      </c>
      <c r="AE97" s="108"/>
      <c r="AF97" s="108"/>
      <c r="AG97" s="108"/>
      <c r="AH97" s="108"/>
      <c r="AI97" s="108">
        <v>1036</v>
      </c>
      <c r="AJ97" s="108"/>
      <c r="AK97" s="108"/>
      <c r="AL97" s="108"/>
      <c r="AM97" s="108"/>
      <c r="AN97" s="108">
        <v>1036</v>
      </c>
      <c r="AO97" s="108"/>
      <c r="AP97" s="108"/>
      <c r="AQ97" s="108"/>
      <c r="AR97" s="108"/>
      <c r="AS97" s="108">
        <v>0</v>
      </c>
      <c r="AT97" s="108"/>
      <c r="AU97" s="108"/>
      <c r="AV97" s="108"/>
      <c r="AW97" s="108"/>
      <c r="AX97" s="108">
        <v>1036</v>
      </c>
      <c r="AY97" s="108"/>
      <c r="AZ97" s="108"/>
      <c r="BA97" s="108"/>
      <c r="BB97" s="108"/>
      <c r="BC97" s="108">
        <f>AN97-Y97</f>
        <v>0</v>
      </c>
      <c r="BD97" s="108"/>
      <c r="BE97" s="108"/>
      <c r="BF97" s="108"/>
      <c r="BG97" s="108"/>
      <c r="BH97" s="108">
        <f>AS97-AD97</f>
        <v>0</v>
      </c>
      <c r="BI97" s="108"/>
      <c r="BJ97" s="108"/>
      <c r="BK97" s="108"/>
      <c r="BL97" s="108"/>
      <c r="BM97" s="108">
        <v>0</v>
      </c>
      <c r="BN97" s="108"/>
      <c r="BO97" s="108"/>
      <c r="BP97" s="108"/>
      <c r="BQ97" s="10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51" customHeight="1">
      <c r="A98" s="92">
        <v>0</v>
      </c>
      <c r="B98" s="92"/>
      <c r="C98" s="133" t="s">
        <v>121</v>
      </c>
      <c r="D98" s="114"/>
      <c r="E98" s="114"/>
      <c r="F98" s="114"/>
      <c r="G98" s="114"/>
      <c r="H98" s="114"/>
      <c r="I98" s="115"/>
      <c r="J98" s="136" t="s">
        <v>116</v>
      </c>
      <c r="K98" s="136"/>
      <c r="L98" s="136"/>
      <c r="M98" s="136"/>
      <c r="N98" s="136"/>
      <c r="O98" s="136" t="s">
        <v>104</v>
      </c>
      <c r="P98" s="136"/>
      <c r="Q98" s="136"/>
      <c r="R98" s="136"/>
      <c r="S98" s="136"/>
      <c r="T98" s="136"/>
      <c r="U98" s="136"/>
      <c r="V98" s="136"/>
      <c r="W98" s="136"/>
      <c r="X98" s="136"/>
      <c r="Y98" s="108">
        <v>5154</v>
      </c>
      <c r="Z98" s="108"/>
      <c r="AA98" s="108"/>
      <c r="AB98" s="108"/>
      <c r="AC98" s="108"/>
      <c r="AD98" s="108">
        <v>0</v>
      </c>
      <c r="AE98" s="108"/>
      <c r="AF98" s="108"/>
      <c r="AG98" s="108"/>
      <c r="AH98" s="108"/>
      <c r="AI98" s="108">
        <v>5154</v>
      </c>
      <c r="AJ98" s="108"/>
      <c r="AK98" s="108"/>
      <c r="AL98" s="108"/>
      <c r="AM98" s="108"/>
      <c r="AN98" s="108">
        <v>5154</v>
      </c>
      <c r="AO98" s="108"/>
      <c r="AP98" s="108"/>
      <c r="AQ98" s="108"/>
      <c r="AR98" s="108"/>
      <c r="AS98" s="108">
        <v>0</v>
      </c>
      <c r="AT98" s="108"/>
      <c r="AU98" s="108"/>
      <c r="AV98" s="108"/>
      <c r="AW98" s="108"/>
      <c r="AX98" s="108">
        <v>5154</v>
      </c>
      <c r="AY98" s="108"/>
      <c r="AZ98" s="108"/>
      <c r="BA98" s="108"/>
      <c r="BB98" s="108"/>
      <c r="BC98" s="108">
        <f>AN98-Y98</f>
        <v>0</v>
      </c>
      <c r="BD98" s="108"/>
      <c r="BE98" s="108"/>
      <c r="BF98" s="108"/>
      <c r="BG98" s="108"/>
      <c r="BH98" s="108">
        <f>AS98-AD98</f>
        <v>0</v>
      </c>
      <c r="BI98" s="108"/>
      <c r="BJ98" s="108"/>
      <c r="BK98" s="108"/>
      <c r="BL98" s="108"/>
      <c r="BM98" s="108">
        <v>0</v>
      </c>
      <c r="BN98" s="108"/>
      <c r="BO98" s="108"/>
      <c r="BP98" s="108"/>
      <c r="BQ98" s="10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s="120" customFormat="1" ht="15.75">
      <c r="A99" s="125">
        <v>0</v>
      </c>
      <c r="B99" s="125"/>
      <c r="C99" s="132" t="s">
        <v>122</v>
      </c>
      <c r="D99" s="118"/>
      <c r="E99" s="118"/>
      <c r="F99" s="118"/>
      <c r="G99" s="118"/>
      <c r="H99" s="118"/>
      <c r="I99" s="119"/>
      <c r="J99" s="129" t="s">
        <v>101</v>
      </c>
      <c r="K99" s="129"/>
      <c r="L99" s="129"/>
      <c r="M99" s="129"/>
      <c r="N99" s="129"/>
      <c r="O99" s="129" t="s">
        <v>101</v>
      </c>
      <c r="P99" s="129"/>
      <c r="Q99" s="129"/>
      <c r="R99" s="129"/>
      <c r="S99" s="129"/>
      <c r="T99" s="129"/>
      <c r="U99" s="129"/>
      <c r="V99" s="129"/>
      <c r="W99" s="129"/>
      <c r="X99" s="12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30"/>
      <c r="BS99" s="130"/>
      <c r="BT99" s="130"/>
      <c r="BU99" s="130"/>
      <c r="BV99" s="130"/>
      <c r="BW99" s="130"/>
      <c r="BX99" s="130"/>
      <c r="BY99" s="130"/>
      <c r="BZ99" s="131"/>
    </row>
    <row r="100" spans="1:79" ht="76.5" customHeight="1">
      <c r="A100" s="92">
        <v>0</v>
      </c>
      <c r="B100" s="92"/>
      <c r="C100" s="133" t="s">
        <v>123</v>
      </c>
      <c r="D100" s="114"/>
      <c r="E100" s="114"/>
      <c r="F100" s="114"/>
      <c r="G100" s="114"/>
      <c r="H100" s="114"/>
      <c r="I100" s="115"/>
      <c r="J100" s="136" t="s">
        <v>124</v>
      </c>
      <c r="K100" s="136"/>
      <c r="L100" s="136"/>
      <c r="M100" s="136"/>
      <c r="N100" s="136"/>
      <c r="O100" s="136" t="s">
        <v>104</v>
      </c>
      <c r="P100" s="136"/>
      <c r="Q100" s="136"/>
      <c r="R100" s="136"/>
      <c r="S100" s="136"/>
      <c r="T100" s="136"/>
      <c r="U100" s="136"/>
      <c r="V100" s="136"/>
      <c r="W100" s="136"/>
      <c r="X100" s="136"/>
      <c r="Y100" s="108">
        <v>100</v>
      </c>
      <c r="Z100" s="108"/>
      <c r="AA100" s="108"/>
      <c r="AB100" s="108"/>
      <c r="AC100" s="108"/>
      <c r="AD100" s="108">
        <v>0</v>
      </c>
      <c r="AE100" s="108"/>
      <c r="AF100" s="108"/>
      <c r="AG100" s="108"/>
      <c r="AH100" s="108"/>
      <c r="AI100" s="108">
        <v>100</v>
      </c>
      <c r="AJ100" s="108"/>
      <c r="AK100" s="108"/>
      <c r="AL100" s="108"/>
      <c r="AM100" s="108"/>
      <c r="AN100" s="108">
        <v>100</v>
      </c>
      <c r="AO100" s="108"/>
      <c r="AP100" s="108"/>
      <c r="AQ100" s="108"/>
      <c r="AR100" s="108"/>
      <c r="AS100" s="108">
        <v>0</v>
      </c>
      <c r="AT100" s="108"/>
      <c r="AU100" s="108"/>
      <c r="AV100" s="108"/>
      <c r="AW100" s="108"/>
      <c r="AX100" s="108">
        <v>100</v>
      </c>
      <c r="AY100" s="108"/>
      <c r="AZ100" s="108"/>
      <c r="BA100" s="108"/>
      <c r="BB100" s="108"/>
      <c r="BC100" s="108">
        <f>AN100-Y100</f>
        <v>0</v>
      </c>
      <c r="BD100" s="108"/>
      <c r="BE100" s="108"/>
      <c r="BF100" s="108"/>
      <c r="BG100" s="108"/>
      <c r="BH100" s="108">
        <f>AS100-AD100</f>
        <v>0</v>
      </c>
      <c r="BI100" s="108"/>
      <c r="BJ100" s="108"/>
      <c r="BK100" s="108"/>
      <c r="BL100" s="108"/>
      <c r="BM100" s="108">
        <v>0</v>
      </c>
      <c r="BN100" s="108"/>
      <c r="BO100" s="108"/>
      <c r="BP100" s="108"/>
      <c r="BQ100" s="10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14.75" customHeight="1">
      <c r="A101" s="92">
        <v>0</v>
      </c>
      <c r="B101" s="92"/>
      <c r="C101" s="133" t="s">
        <v>125</v>
      </c>
      <c r="D101" s="114"/>
      <c r="E101" s="114"/>
      <c r="F101" s="114"/>
      <c r="G101" s="114"/>
      <c r="H101" s="114"/>
      <c r="I101" s="115"/>
      <c r="J101" s="136" t="s">
        <v>124</v>
      </c>
      <c r="K101" s="136"/>
      <c r="L101" s="136"/>
      <c r="M101" s="136"/>
      <c r="N101" s="136"/>
      <c r="O101" s="136" t="s">
        <v>104</v>
      </c>
      <c r="P101" s="136"/>
      <c r="Q101" s="136"/>
      <c r="R101" s="136"/>
      <c r="S101" s="136"/>
      <c r="T101" s="136"/>
      <c r="U101" s="136"/>
      <c r="V101" s="136"/>
      <c r="W101" s="136"/>
      <c r="X101" s="136"/>
      <c r="Y101" s="108">
        <v>100</v>
      </c>
      <c r="Z101" s="108"/>
      <c r="AA101" s="108"/>
      <c r="AB101" s="108"/>
      <c r="AC101" s="108"/>
      <c r="AD101" s="108">
        <v>0</v>
      </c>
      <c r="AE101" s="108"/>
      <c r="AF101" s="108"/>
      <c r="AG101" s="108"/>
      <c r="AH101" s="108"/>
      <c r="AI101" s="108">
        <v>100</v>
      </c>
      <c r="AJ101" s="108"/>
      <c r="AK101" s="108"/>
      <c r="AL101" s="108"/>
      <c r="AM101" s="108"/>
      <c r="AN101" s="108">
        <v>100</v>
      </c>
      <c r="AO101" s="108"/>
      <c r="AP101" s="108"/>
      <c r="AQ101" s="108"/>
      <c r="AR101" s="108"/>
      <c r="AS101" s="108">
        <v>0</v>
      </c>
      <c r="AT101" s="108"/>
      <c r="AU101" s="108"/>
      <c r="AV101" s="108"/>
      <c r="AW101" s="108"/>
      <c r="AX101" s="108">
        <v>100</v>
      </c>
      <c r="AY101" s="108"/>
      <c r="AZ101" s="108"/>
      <c r="BA101" s="108"/>
      <c r="BB101" s="108"/>
      <c r="BC101" s="108">
        <f>AN101-Y101</f>
        <v>0</v>
      </c>
      <c r="BD101" s="108"/>
      <c r="BE101" s="108"/>
      <c r="BF101" s="108"/>
      <c r="BG101" s="108"/>
      <c r="BH101" s="108">
        <f>AS101-AD101</f>
        <v>0</v>
      </c>
      <c r="BI101" s="108"/>
      <c r="BJ101" s="108"/>
      <c r="BK101" s="108"/>
      <c r="BL101" s="108"/>
      <c r="BM101" s="108">
        <v>0</v>
      </c>
      <c r="BN101" s="108"/>
      <c r="BO101" s="108"/>
      <c r="BP101" s="108"/>
      <c r="BQ101" s="10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5.75" customHeight="1">
      <c r="A103" s="41" t="s">
        <v>62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</row>
    <row r="104" spans="1:79" ht="9" customHeight="1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45" customHeight="1">
      <c r="A105" s="49" t="s">
        <v>3</v>
      </c>
      <c r="B105" s="51"/>
      <c r="C105" s="49" t="s">
        <v>6</v>
      </c>
      <c r="D105" s="50"/>
      <c r="E105" s="50"/>
      <c r="F105" s="50"/>
      <c r="G105" s="50"/>
      <c r="H105" s="50"/>
      <c r="I105" s="51"/>
      <c r="J105" s="49" t="s">
        <v>5</v>
      </c>
      <c r="K105" s="50"/>
      <c r="L105" s="50"/>
      <c r="M105" s="50"/>
      <c r="N105" s="51"/>
      <c r="O105" s="42" t="s">
        <v>63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4"/>
      <c r="BR105" s="10"/>
      <c r="BS105" s="10"/>
      <c r="BT105" s="10"/>
      <c r="BU105" s="10"/>
      <c r="BV105" s="10"/>
      <c r="BW105" s="10"/>
      <c r="BX105" s="10"/>
      <c r="BY105" s="10"/>
      <c r="BZ105" s="9"/>
    </row>
    <row r="106" spans="1:79" s="38" customFormat="1" ht="15.95" customHeight="1">
      <c r="A106" s="91">
        <v>1</v>
      </c>
      <c r="B106" s="91"/>
      <c r="C106" s="91">
        <v>2</v>
      </c>
      <c r="D106" s="91"/>
      <c r="E106" s="91"/>
      <c r="F106" s="91"/>
      <c r="G106" s="91"/>
      <c r="H106" s="91"/>
      <c r="I106" s="91"/>
      <c r="J106" s="91">
        <v>3</v>
      </c>
      <c r="K106" s="91"/>
      <c r="L106" s="91"/>
      <c r="M106" s="91"/>
      <c r="N106" s="91"/>
      <c r="O106" s="45">
        <v>4</v>
      </c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7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12.75" hidden="1" customHeight="1">
      <c r="A107" s="48" t="s">
        <v>36</v>
      </c>
      <c r="B107" s="48"/>
      <c r="C107" s="88" t="s">
        <v>14</v>
      </c>
      <c r="D107" s="89"/>
      <c r="E107" s="89"/>
      <c r="F107" s="89"/>
      <c r="G107" s="89"/>
      <c r="H107" s="89"/>
      <c r="I107" s="90"/>
      <c r="J107" s="48" t="s">
        <v>15</v>
      </c>
      <c r="K107" s="48"/>
      <c r="L107" s="48"/>
      <c r="M107" s="48"/>
      <c r="N107" s="48"/>
      <c r="O107" s="83" t="s">
        <v>71</v>
      </c>
      <c r="P107" s="84"/>
      <c r="Q107" s="84"/>
      <c r="R107" s="84"/>
      <c r="S107" s="84"/>
      <c r="T107" s="84"/>
      <c r="U107" s="84"/>
      <c r="V107" s="84"/>
      <c r="W107" s="84"/>
      <c r="X107" s="84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6"/>
      <c r="BR107" s="39"/>
      <c r="BS107" s="39"/>
      <c r="BT107" s="37"/>
      <c r="BU107" s="37"/>
      <c r="BV107" s="37"/>
      <c r="BW107" s="37"/>
      <c r="BX107" s="37"/>
      <c r="BY107" s="37"/>
      <c r="BZ107" s="37"/>
      <c r="CA107" s="38" t="s">
        <v>70</v>
      </c>
    </row>
    <row r="108" spans="1:79" s="143" customFormat="1" ht="15.75">
      <c r="A108" s="76">
        <v>0</v>
      </c>
      <c r="B108" s="76"/>
      <c r="C108" s="76" t="s">
        <v>100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37"/>
      <c r="P108" s="138"/>
      <c r="Q108" s="138"/>
      <c r="R108" s="138"/>
      <c r="S108" s="138"/>
      <c r="T108" s="138"/>
      <c r="U108" s="138"/>
      <c r="V108" s="138"/>
      <c r="W108" s="138"/>
      <c r="X108" s="138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40"/>
      <c r="BR108" s="141"/>
      <c r="BS108" s="141"/>
      <c r="BT108" s="141"/>
      <c r="BU108" s="141"/>
      <c r="BV108" s="141"/>
      <c r="BW108" s="141"/>
      <c r="BX108" s="141"/>
      <c r="BY108" s="141"/>
      <c r="BZ108" s="142"/>
      <c r="CA108" s="143" t="s">
        <v>65</v>
      </c>
    </row>
    <row r="109" spans="1:79" s="143" customFormat="1" ht="15.75">
      <c r="A109" s="76">
        <v>0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37"/>
      <c r="P109" s="138"/>
      <c r="Q109" s="138"/>
      <c r="R109" s="138"/>
      <c r="S109" s="138"/>
      <c r="T109" s="138"/>
      <c r="U109" s="138"/>
      <c r="V109" s="138"/>
      <c r="W109" s="138"/>
      <c r="X109" s="138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40"/>
      <c r="BR109" s="141"/>
      <c r="BS109" s="141"/>
      <c r="BT109" s="141"/>
      <c r="BU109" s="141"/>
      <c r="BV109" s="141"/>
      <c r="BW109" s="141"/>
      <c r="BX109" s="141"/>
      <c r="BY109" s="141"/>
      <c r="BZ109" s="142"/>
    </row>
    <row r="110" spans="1:79" s="143" customFormat="1" ht="15.75">
      <c r="A110" s="76">
        <v>0</v>
      </c>
      <c r="B110" s="76"/>
      <c r="C110" s="76" t="s">
        <v>112</v>
      </c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37"/>
      <c r="P110" s="138"/>
      <c r="Q110" s="138"/>
      <c r="R110" s="138"/>
      <c r="S110" s="138"/>
      <c r="T110" s="138"/>
      <c r="U110" s="138"/>
      <c r="V110" s="138"/>
      <c r="W110" s="138"/>
      <c r="X110" s="138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40"/>
      <c r="BR110" s="141"/>
      <c r="BS110" s="141"/>
      <c r="BT110" s="141"/>
      <c r="BU110" s="141"/>
      <c r="BV110" s="141"/>
      <c r="BW110" s="141"/>
      <c r="BX110" s="141"/>
      <c r="BY110" s="141"/>
      <c r="BZ110" s="142"/>
    </row>
    <row r="111" spans="1:79" s="143" customFormat="1" ht="15.75">
      <c r="A111" s="76">
        <v>0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7"/>
      <c r="P111" s="138"/>
      <c r="Q111" s="138"/>
      <c r="R111" s="138"/>
      <c r="S111" s="138"/>
      <c r="T111" s="138"/>
      <c r="U111" s="138"/>
      <c r="V111" s="138"/>
      <c r="W111" s="138"/>
      <c r="X111" s="138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40"/>
      <c r="BR111" s="141"/>
      <c r="BS111" s="141"/>
      <c r="BT111" s="141"/>
      <c r="BU111" s="141"/>
      <c r="BV111" s="141"/>
      <c r="BW111" s="141"/>
      <c r="BX111" s="141"/>
      <c r="BY111" s="141"/>
      <c r="BZ111" s="142"/>
    </row>
    <row r="112" spans="1:79" s="143" customFormat="1" ht="15.75">
      <c r="A112" s="76">
        <v>0</v>
      </c>
      <c r="B112" s="76"/>
      <c r="C112" s="76" t="s">
        <v>122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37"/>
      <c r="P112" s="138"/>
      <c r="Q112" s="138"/>
      <c r="R112" s="138"/>
      <c r="S112" s="138"/>
      <c r="T112" s="138"/>
      <c r="U112" s="138"/>
      <c r="V112" s="138"/>
      <c r="W112" s="138"/>
      <c r="X112" s="138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40"/>
      <c r="BR112" s="141"/>
      <c r="BS112" s="141"/>
      <c r="BT112" s="141"/>
      <c r="BU112" s="141"/>
      <c r="BV112" s="141"/>
      <c r="BW112" s="141"/>
      <c r="BX112" s="141"/>
      <c r="BY112" s="141"/>
      <c r="BZ112" s="142"/>
    </row>
    <row r="113" spans="1:78" s="143" customFormat="1" ht="15.75">
      <c r="A113" s="76">
        <v>0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7"/>
      <c r="P113" s="138"/>
      <c r="Q113" s="138"/>
      <c r="R113" s="138"/>
      <c r="S113" s="138"/>
      <c r="T113" s="138"/>
      <c r="U113" s="138"/>
      <c r="V113" s="138"/>
      <c r="W113" s="138"/>
      <c r="X113" s="138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40"/>
      <c r="BR113" s="141"/>
      <c r="BS113" s="141"/>
      <c r="BT113" s="141"/>
      <c r="BU113" s="141"/>
      <c r="BV113" s="141"/>
      <c r="BW113" s="141"/>
      <c r="BX113" s="141"/>
      <c r="BY113" s="141"/>
      <c r="BZ113" s="142"/>
    </row>
    <row r="114" spans="1:78" ht="15.75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5" customHeight="1">
      <c r="A115" s="41" t="s">
        <v>64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</row>
    <row r="116" spans="1:78" ht="47.25" customHeight="1">
      <c r="A116" s="146" t="s">
        <v>126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</row>
    <row r="117" spans="1:78" ht="15.75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5.95" customHeight="1">
      <c r="A118" s="41" t="s">
        <v>46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</row>
    <row r="119" spans="1:78" ht="47.25" customHeight="1">
      <c r="A119" s="146" t="s">
        <v>127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</row>
    <row r="120" spans="1:78" ht="15.95" customHeight="1">
      <c r="A120" s="17"/>
      <c r="B120" s="17"/>
      <c r="C120" s="17"/>
      <c r="D120" s="17"/>
      <c r="E120" s="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ht="12" customHeight="1">
      <c r="A121" s="30" t="s">
        <v>76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>
      <c r="A122" s="30" t="s">
        <v>67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s="30" customFormat="1" ht="12" customHeight="1">
      <c r="A123" s="30" t="s">
        <v>68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78" ht="15.95" customHeight="1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42" customHeight="1">
      <c r="A125" s="150" t="s">
        <v>130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3"/>
      <c r="AO125" s="3"/>
      <c r="AP125" s="151" t="s">
        <v>132</v>
      </c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78">
      <c r="W126" s="87" t="s">
        <v>8</v>
      </c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4"/>
      <c r="AO126" s="4"/>
      <c r="AP126" s="87" t="s">
        <v>72</v>
      </c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</row>
    <row r="129" spans="1:60" ht="15.95" customHeight="1">
      <c r="A129" s="150" t="s">
        <v>131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3"/>
      <c r="AO129" s="3"/>
      <c r="AP129" s="151" t="s">
        <v>133</v>
      </c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>
      <c r="W130" s="87" t="s">
        <v>8</v>
      </c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4"/>
      <c r="AO130" s="4"/>
      <c r="AP130" s="87" t="s">
        <v>72</v>
      </c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</row>
  </sheetData>
  <mergeCells count="682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09:B109"/>
    <mergeCell ref="C109:I109"/>
    <mergeCell ref="J109:N109"/>
    <mergeCell ref="O109:BQ109"/>
    <mergeCell ref="BM101:BQ101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AN73:AR73"/>
    <mergeCell ref="AS73:AX73"/>
    <mergeCell ref="AY73:BC73"/>
    <mergeCell ref="BD73:BH73"/>
    <mergeCell ref="BI73:BN73"/>
    <mergeCell ref="A73:B73"/>
    <mergeCell ref="C73:R73"/>
    <mergeCell ref="S73:W73"/>
    <mergeCell ref="X73:AB73"/>
    <mergeCell ref="AC73:AH73"/>
    <mergeCell ref="AI73:AM73"/>
    <mergeCell ref="AI72:AM72"/>
    <mergeCell ref="AN72:AR72"/>
    <mergeCell ref="AS72:AX72"/>
    <mergeCell ref="AY72:BC72"/>
    <mergeCell ref="BD72:BH72"/>
    <mergeCell ref="BI72:BN72"/>
    <mergeCell ref="AN71:AR71"/>
    <mergeCell ref="AS71:AX71"/>
    <mergeCell ref="AY71:BC71"/>
    <mergeCell ref="BD71:BH71"/>
    <mergeCell ref="BI71:BN71"/>
    <mergeCell ref="A72:B72"/>
    <mergeCell ref="C72:R72"/>
    <mergeCell ref="S72:W72"/>
    <mergeCell ref="X72:AB72"/>
    <mergeCell ref="AC72:AH72"/>
    <mergeCell ref="A71:B71"/>
    <mergeCell ref="C71:R71"/>
    <mergeCell ref="S71:W71"/>
    <mergeCell ref="X71:AB71"/>
    <mergeCell ref="AC71:AH71"/>
    <mergeCell ref="AI71:AM71"/>
    <mergeCell ref="AI70:AM70"/>
    <mergeCell ref="AN70:AR70"/>
    <mergeCell ref="AS70:AX70"/>
    <mergeCell ref="AY70:BC70"/>
    <mergeCell ref="BD70:BH70"/>
    <mergeCell ref="BI70:BN70"/>
    <mergeCell ref="AN69:AR69"/>
    <mergeCell ref="AS69:AX69"/>
    <mergeCell ref="AY69:BC69"/>
    <mergeCell ref="BD69:BH69"/>
    <mergeCell ref="BI69:BN69"/>
    <mergeCell ref="A70:B70"/>
    <mergeCell ref="C70:R70"/>
    <mergeCell ref="S70:W70"/>
    <mergeCell ref="X70:AB70"/>
    <mergeCell ref="AC70:AH70"/>
    <mergeCell ref="A69:B69"/>
    <mergeCell ref="C69:R69"/>
    <mergeCell ref="S69:W69"/>
    <mergeCell ref="X69:AB69"/>
    <mergeCell ref="AC69:AH69"/>
    <mergeCell ref="AI69:AM69"/>
    <mergeCell ref="AI68:AM68"/>
    <mergeCell ref="AN68:AR68"/>
    <mergeCell ref="AS68:AX68"/>
    <mergeCell ref="AY68:BC68"/>
    <mergeCell ref="BD68:BH68"/>
    <mergeCell ref="BI68:BN68"/>
    <mergeCell ref="AN67:AR67"/>
    <mergeCell ref="AS67:AX67"/>
    <mergeCell ref="AY67:BC67"/>
    <mergeCell ref="BD67:BH67"/>
    <mergeCell ref="BI67:BN67"/>
    <mergeCell ref="A68:B68"/>
    <mergeCell ref="C68:R68"/>
    <mergeCell ref="S68:W68"/>
    <mergeCell ref="X68:AB68"/>
    <mergeCell ref="AC68:AH68"/>
    <mergeCell ref="A67:B67"/>
    <mergeCell ref="C67:R67"/>
    <mergeCell ref="S67:W67"/>
    <mergeCell ref="X67:AB67"/>
    <mergeCell ref="AC67:AH67"/>
    <mergeCell ref="AI67:AM67"/>
    <mergeCell ref="AI66:AM66"/>
    <mergeCell ref="AN66:AR66"/>
    <mergeCell ref="AS66:AX66"/>
    <mergeCell ref="AY66:BC66"/>
    <mergeCell ref="BD66:BH66"/>
    <mergeCell ref="BI66:BN66"/>
    <mergeCell ref="A66:B66"/>
    <mergeCell ref="C66:R66"/>
    <mergeCell ref="S66:W66"/>
    <mergeCell ref="X66:AB66"/>
    <mergeCell ref="AC66:AH66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5:AX65"/>
    <mergeCell ref="AY65:BC65"/>
    <mergeCell ref="A61:B62"/>
    <mergeCell ref="A63:B63"/>
    <mergeCell ref="A64:B64"/>
    <mergeCell ref="A65:B65"/>
    <mergeCell ref="AI65:AM65"/>
    <mergeCell ref="AN65:AR65"/>
    <mergeCell ref="C64:R64"/>
    <mergeCell ref="S64:W64"/>
    <mergeCell ref="X64:AB64"/>
    <mergeCell ref="AC64:AH64"/>
    <mergeCell ref="C65:R65"/>
    <mergeCell ref="S65:W65"/>
    <mergeCell ref="X65:AB65"/>
    <mergeCell ref="AC65:AH65"/>
    <mergeCell ref="AY63:BC63"/>
    <mergeCell ref="BI62:BN62"/>
    <mergeCell ref="BI64:BN64"/>
    <mergeCell ref="BD65:BH65"/>
    <mergeCell ref="BD63:BH63"/>
    <mergeCell ref="BI63:BN63"/>
    <mergeCell ref="BI65:BN65"/>
    <mergeCell ref="BD64:BH64"/>
    <mergeCell ref="AY61:BN61"/>
    <mergeCell ref="AI63:AM63"/>
    <mergeCell ref="AY64:BC64"/>
    <mergeCell ref="AY62:BC62"/>
    <mergeCell ref="BD62:BH62"/>
    <mergeCell ref="AI64:AM64"/>
    <mergeCell ref="AN64:AR64"/>
    <mergeCell ref="AS64:AX64"/>
    <mergeCell ref="AN63:AR63"/>
    <mergeCell ref="AS63:AX63"/>
    <mergeCell ref="A118:BL118"/>
    <mergeCell ref="AK40:AO40"/>
    <mergeCell ref="A42:B42"/>
    <mergeCell ref="AD80:AH80"/>
    <mergeCell ref="AF40:AJ40"/>
    <mergeCell ref="A53:BQ53"/>
    <mergeCell ref="C61:R62"/>
    <mergeCell ref="S61:AH61"/>
    <mergeCell ref="AI61:AX61"/>
    <mergeCell ref="AS62:AX62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62:W62"/>
    <mergeCell ref="X62:AB62"/>
    <mergeCell ref="AC62:AH62"/>
    <mergeCell ref="C63:R63"/>
    <mergeCell ref="S63:W63"/>
    <mergeCell ref="X63:AB63"/>
    <mergeCell ref="AC63:AH63"/>
    <mergeCell ref="O80:X80"/>
    <mergeCell ref="Y78:AM78"/>
    <mergeCell ref="J80:N80"/>
    <mergeCell ref="Y80:AC80"/>
    <mergeCell ref="A78:B79"/>
    <mergeCell ref="C78:I79"/>
    <mergeCell ref="J78:N79"/>
    <mergeCell ref="O78:X79"/>
    <mergeCell ref="Y79:AC79"/>
    <mergeCell ref="AP125:BH125"/>
    <mergeCell ref="AN78:BB78"/>
    <mergeCell ref="A75:BQ75"/>
    <mergeCell ref="C80:I80"/>
    <mergeCell ref="J107:N107"/>
    <mergeCell ref="A106:B106"/>
    <mergeCell ref="A81:B81"/>
    <mergeCell ref="O82:X82"/>
    <mergeCell ref="Y82:AC82"/>
    <mergeCell ref="A80:B80"/>
    <mergeCell ref="Y81:AC81"/>
    <mergeCell ref="A56:B56"/>
    <mergeCell ref="A57:B57"/>
    <mergeCell ref="A60:BN60"/>
    <mergeCell ref="A59:BN59"/>
    <mergeCell ref="C56:BQ56"/>
    <mergeCell ref="C57:BQ57"/>
    <mergeCell ref="AN80:AR80"/>
    <mergeCell ref="C106:I106"/>
    <mergeCell ref="J106:N106"/>
    <mergeCell ref="C81:I81"/>
    <mergeCell ref="J81:N81"/>
    <mergeCell ref="O81:X81"/>
    <mergeCell ref="C82:I82"/>
    <mergeCell ref="J82:N82"/>
    <mergeCell ref="O107:BQ107"/>
    <mergeCell ref="AP130:BH130"/>
    <mergeCell ref="A129:V129"/>
    <mergeCell ref="W129:AM129"/>
    <mergeCell ref="AP129:BH129"/>
    <mergeCell ref="W130:AM130"/>
    <mergeCell ref="AP126:BH126"/>
    <mergeCell ref="A119:BL119"/>
    <mergeCell ref="C107:I107"/>
    <mergeCell ref="W126:AM126"/>
    <mergeCell ref="A125:V125"/>
    <mergeCell ref="W125:AM125"/>
    <mergeCell ref="A82:B82"/>
    <mergeCell ref="AD82:AH82"/>
    <mergeCell ref="A103:BQ103"/>
    <mergeCell ref="A105:B105"/>
    <mergeCell ref="C105:I105"/>
    <mergeCell ref="BC82:BG82"/>
    <mergeCell ref="BM82:BQ82"/>
    <mergeCell ref="BH82:BL82"/>
    <mergeCell ref="A43:B43"/>
    <mergeCell ref="A55:B55"/>
    <mergeCell ref="AF43:AJ43"/>
    <mergeCell ref="AZ43:BC43"/>
    <mergeCell ref="AU43:AY43"/>
    <mergeCell ref="AA43:AE43"/>
    <mergeCell ref="C43:Z43"/>
    <mergeCell ref="AK43:AO43"/>
    <mergeCell ref="C55:BQ55"/>
    <mergeCell ref="BN43:BQ43"/>
    <mergeCell ref="BC80:BG80"/>
    <mergeCell ref="BC81:BG81"/>
    <mergeCell ref="BC79:BG79"/>
    <mergeCell ref="A76:BQ76"/>
    <mergeCell ref="AD81:AH81"/>
    <mergeCell ref="AI80:AM80"/>
    <mergeCell ref="BH80:BL80"/>
    <mergeCell ref="BM80:BQ80"/>
    <mergeCell ref="BM81:BQ81"/>
    <mergeCell ref="BH81:BL8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79:AW79"/>
    <mergeCell ref="AN79:AR79"/>
    <mergeCell ref="AI79:AM79"/>
    <mergeCell ref="BC78:BQ78"/>
    <mergeCell ref="AA41:AE41"/>
    <mergeCell ref="AF41:AJ41"/>
    <mergeCell ref="AK41:AO41"/>
    <mergeCell ref="AI62:AM62"/>
    <mergeCell ref="AN62:AR62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82:AM82"/>
    <mergeCell ref="AN82:AR82"/>
    <mergeCell ref="AS82:AW82"/>
    <mergeCell ref="AX82:BB82"/>
    <mergeCell ref="AU18:BB18"/>
    <mergeCell ref="BE20:BL20"/>
    <mergeCell ref="BE21:BL21"/>
    <mergeCell ref="AU41:AY41"/>
    <mergeCell ref="G25:BL25"/>
    <mergeCell ref="A37:BQ37"/>
    <mergeCell ref="J105:N105"/>
    <mergeCell ref="AX81:BB81"/>
    <mergeCell ref="BM79:BQ79"/>
    <mergeCell ref="BH79:BL79"/>
    <mergeCell ref="AD79:AH79"/>
    <mergeCell ref="AX79:BB79"/>
    <mergeCell ref="AX80:BB80"/>
    <mergeCell ref="AS80:AW80"/>
    <mergeCell ref="AI81:AM81"/>
    <mergeCell ref="AN81:AR81"/>
    <mergeCell ref="AS81:AW81"/>
    <mergeCell ref="A115:BL115"/>
    <mergeCell ref="A116:BL116"/>
    <mergeCell ref="O105:BQ105"/>
    <mergeCell ref="O106:BQ106"/>
    <mergeCell ref="O108:BQ108"/>
    <mergeCell ref="A108:B108"/>
    <mergeCell ref="C108:I108"/>
    <mergeCell ref="J108:N108"/>
    <mergeCell ref="A107:B107"/>
  </mergeCells>
  <phoneticPr fontId="0" type="noConversion"/>
  <conditionalFormatting sqref="C104 C117 C82:C101 C108:C113">
    <cfRule type="cellIs" dxfId="3" priority="1" stopIfTrue="1" operator="equal">
      <formula>$C81</formula>
    </cfRule>
  </conditionalFormatting>
  <conditionalFormatting sqref="A117:B117 A104:B104 A65:B73 A82:B102 A108:B114">
    <cfRule type="cellIs" dxfId="2" priority="2" stopIfTrue="1" operator="equal">
      <formula>0</formula>
    </cfRule>
  </conditionalFormatting>
  <conditionalFormatting sqref="C102">
    <cfRule type="cellIs" dxfId="1" priority="4" stopIfTrue="1" operator="equal">
      <formula>$C82</formula>
    </cfRule>
  </conditionalFormatting>
  <conditionalFormatting sqref="C114">
    <cfRule type="cellIs" dxfId="0" priority="6" stopIfTrue="1" operator="equal">
      <formula>$C108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2024-04-11T14:01:41Z</dcterms:modified>
</cp:coreProperties>
</file>