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2152" sheetId="2" r:id="rId1"/>
  </sheets>
  <definedNames>
    <definedName name="_xlnm.Print_Area" localSheetId="0">КПК0812152!$A$1:$BM$108</definedName>
  </definedNames>
  <calcPr calcId="124519"/>
</workbook>
</file>

<file path=xl/calcChain.xml><?xml version="1.0" encoding="utf-8"?>
<calcChain xmlns="http://schemas.openxmlformats.org/spreadsheetml/2006/main">
  <c r="AR78" i="2"/>
  <c r="AR77"/>
  <c r="AR76"/>
  <c r="AR75"/>
  <c r="AR74"/>
  <c r="AR73"/>
  <c r="AR72"/>
  <c r="AR71"/>
  <c r="AR70"/>
  <c r="AR69"/>
  <c r="AS61"/>
  <c r="AS60"/>
  <c r="AS59"/>
  <c r="AS58"/>
  <c r="AS57"/>
  <c r="AS56"/>
  <c r="AS55"/>
  <c r="AS54"/>
  <c r="AS53"/>
  <c r="AS52"/>
  <c r="AS51"/>
</calcChain>
</file>

<file path=xl/sharedStrings.xml><?xml version="1.0" encoding="utf-8"?>
<sst xmlns="http://schemas.openxmlformats.org/spreadsheetml/2006/main" count="169" uniqueCount="129">
  <si>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</si>
  <si>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</si>
  <si>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</si>
  <si>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</si>
  <si>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</si>
  <si>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</si>
  <si>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</si>
  <si>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</si>
  <si>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</si>
  <si>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</si>
  <si>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</si>
  <si>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</si>
  <si>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</si>
  <si>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</si>
  <si>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</si>
  <si>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</si>
  <si>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</si>
  <si>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</si>
  <si>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</si>
  <si>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</si>
  <si>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</si>
  <si>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</si>
  <si>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</si>
  <si>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</si>
  <si>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</si>
  <si>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</si>
  <si>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</si>
  <si>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</si>
  <si>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</si>
  <si>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</si>
  <si>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</si>
  <si>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</si>
  <si>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</si>
  <si>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</si>
  <si>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</si>
  <si>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</si>
  <si>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</si>
  <si>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</si>
  <si>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</si>
  <si>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</si>
  <si>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</si>
  <si>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</si>
  <si>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</si>
  <si>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</si>
  <si>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</si>
  <si>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</si>
  <si>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</si>
  <si>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</si>
  <si>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</si>
  <si>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</si>
  <si>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</si>
  <si>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</si>
  <si>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</si>
  <si>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</si>
  <si>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</si>
  <si>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</si>
  <si>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</si>
  <si>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</si>
  <si>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</si>
  <si>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</si>
  <si>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</si>
  <si>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</si>
  <si>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</si>
  <si>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</si>
  <si>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соціального захисту та охорони здоров'я</t>
  </si>
  <si>
    <t xml:space="preserve"> Забезпечення проведення інших заходів у галузі охорони здоров"я та соціального захисту вразливих категорій населення Чортківської міської територіальної громади відповідно прийнятих програм</t>
  </si>
  <si>
    <t>Забезпечення медичними препаратами,  психотропними речовинами онкологічнохворих пацієнтів за життєвими показниками для зменшення ускладнень, збільшення тривалості та поліпшення якості життя хворих</t>
  </si>
  <si>
    <t>Відшкодування видатків на  матеріальні затрати  по  КНП "ЦПМСД" Чортківської міської ради</t>
  </si>
  <si>
    <t>Відшкодування видатків на виплату пенсій та допомог, матеріальні затрати та капітальні видатки по КНП Чортківської центральної міської лікарні ЧМР</t>
  </si>
  <si>
    <t>Відшкодування видатків на створення безбар'єрного простору в  КНП Чортківської міської стоматологічної поліклініки ЧМР</t>
  </si>
  <si>
    <t>Відшкодування видатків пов'язаних з наданням послуг з медикаментозного забезпечення  жителів Чортківської міської територіальної громади за безкоштовниими пільговими рецептами</t>
  </si>
  <si>
    <t>Відшкодування видатків Чортківській районній організації Товариства Червоного Хреста України за надання допомоги жителям, які через свої фізичні або інші вади обмеженні в реалізації своїх прав і законних інтересів</t>
  </si>
  <si>
    <t>Відшкодування видатків БО "Дім милосердя" за надання реабілітаційних послуг особам з інвалідністю та дітям з інвалідністю</t>
  </si>
  <si>
    <t>Відшкодування видатків благодійної службі милосердя "Карітас" за паліативну та хоспісну допомогу задля забезпечення максимально можливої якості життя людини з невиліковною хворобою</t>
  </si>
  <si>
    <t>Погашення кредиторської заборгованості за 2024 рік (БО "Дім милосердя")</t>
  </si>
  <si>
    <t>Погашення кредиторської заборгованості за 2024 рік (благодійної служба милосердя "Карітас")</t>
  </si>
  <si>
    <t>Погашення кредиторської заборгованості за 2024 рік (КНП ЧЦМЛ ЧМР)</t>
  </si>
  <si>
    <t>УСЬОГО</t>
  </si>
  <si>
    <t>Програма про створення безбар'єрного простору в Чортківській міській територіальній громаді на 2023-2025 роки КНП "ЧЦМЛ" ЧМР</t>
  </si>
  <si>
    <t>Програма підтримки благодійної служби милосердя "Карітас" в м. Чорткові на 2025-2027 роки</t>
  </si>
  <si>
    <t>Програма по забезпеченню безоплатного та пільгового відпуску лікарських засобів за рецептами лікарів у разі амбулаторного лікування окремих груп жителів Чортківської міської територіальної громади за певними категоріями захворювань на 2023-2025 роки</t>
  </si>
  <si>
    <t>Програма підтримки благодійної організації "Дім милосердя" на 2023 - 2025  роки</t>
  </si>
  <si>
    <t>Програма розвитку та  фінансової підтримки комунального некомерційного підприємства " Центр первинної медико-санітарної допомоги" Чортківської міської ради  на 2024-2026 роки</t>
  </si>
  <si>
    <t>Програма про створення безбар'єрного простору в Чортківській міській територіальній громаді на 2023-2025 роки КНП "ЦПМСД" ЧМР</t>
  </si>
  <si>
    <t>Програма про створення безбар'єрного простору в Чортківській міській територіальній громаді на 2023-2025 роки КНП "ЧМСП" ЧМР</t>
  </si>
  <si>
    <t>Програма розвитку та фінансової підтримки комунального некомерційного підприємства  "Чортківська центральна міська лікарня" Чортківської міської ради на 2024-2026 роки</t>
  </si>
  <si>
    <t>Програма підтримки і розвитку діяльності Чортківської районної організації Товариства Червоного Хреста України "Турбота і милосердя" на 2021-2025 роки</t>
  </si>
  <si>
    <t>затрат</t>
  </si>
  <si>
    <t>Z1</t>
  </si>
  <si>
    <t>Витрати</t>
  </si>
  <si>
    <t>грн.</t>
  </si>
  <si>
    <t>звіт</t>
  </si>
  <si>
    <t>продукту</t>
  </si>
  <si>
    <t>Кількість заходів, залучених до програми</t>
  </si>
  <si>
    <t>шт.</t>
  </si>
  <si>
    <t>Кількість хворих, які користуються послугами, з них</t>
  </si>
  <si>
    <t>осіб</t>
  </si>
  <si>
    <t>проходять щоденну реабілітацію</t>
  </si>
  <si>
    <t>знаходяться на стаціонарі</t>
  </si>
  <si>
    <t>кількість хворих забезпечених медичними препаратами</t>
  </si>
  <si>
    <t>ефективності</t>
  </si>
  <si>
    <t>Середньомісячна вартість витрат на один залучений захід</t>
  </si>
  <si>
    <t>грн/місяць</t>
  </si>
  <si>
    <t>якості</t>
  </si>
  <si>
    <t>Рівень забезпечення</t>
  </si>
  <si>
    <t>відс.</t>
  </si>
  <si>
    <t>Забезпечення проведення інших заходів у галузі охорони здоров"я та соціального захисту вразливих категорій населення Чортківської міської територіальної громади.</t>
  </si>
  <si>
    <t>0800000</t>
  </si>
  <si>
    <t>09.07.2025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</si>
  <si>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</si>
  <si>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</si>
  <si>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</si>
  <si>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</si>
  <si>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</si>
  <si>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</si>
  <si>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</si>
  <si>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</si>
  <si>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</si>
  <si>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</si>
  <si>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</si>
  <si>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0812152</t>
  </si>
  <si>
    <t>Інші програми та заходи у сфері охорони здоров`я</t>
  </si>
  <si>
    <t>Управління соціального захисту та охорони здоров`я  Чортківської міської ради</t>
  </si>
  <si>
    <t>0810000</t>
  </si>
  <si>
    <t>2152</t>
  </si>
  <si>
    <t>0763</t>
  </si>
  <si>
    <t xml:space="preserve">Бюджетний кодекс України;_x000D_
Закон України "Основи законодавства України про охорону здоров'я зі змінами і доповненнями;_x000D__x000D__x000D__x000D_
Наказ Міністерства охорони здоров'я України від 26.05.2010р. №283/437  "Про затвердження Типового переліку бюджетних програм та результативних показників їх виконання для місцевих бюджетів у галузі охорони здоров'я (зі змінами);_x000D__x000D_
Постанова Кабінету Міністрів України від 27.08.1998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Рішення сесії міської ради №98 від 24.12.2020 р. "Про затвердження Програми підтримки і розвитку діяльності Чортківської районної організації Товариства Червоного Хреста України "Турбота і милосердя" на 2021-2025 рр.";_x000D_
Рішення сесії міської ради № 1160  від 09.12.2022 р."Про затвердження Програми підтримки благодійної організації "Дім милосердя" на 2023 - 2025  роки";_x000D_
Рішення сесії  міської ради № 1158  від 09.12.2022 р. "Про затвердження Програми по забезпеченню безоплатного та пільгового відпуску лікарських засобів за рецептами лікарів у разі амбулаторного лікування окремих груп жителів Чортківської міської територіальної громади за певними категоріями захворювань на 2023-2025 роки";_x000D_
Рішення сесії міської ради від 08.12.2023 р. №1760 "Про затвердження програм розвитку та фінансової підтримки комунальних некомерційних підприємств на 2024-2026 роки";_x000D_
Рішення сесії міської ради від 03.08.2023 №1574 "Про затвердження Програми про створення безбар'єрного простору в Чортківській міській територіальній громаді на 2023-2025 роки"_x000D_
Рішення сесії міської ради №2343 від 11.12.2024 "Про затвердження Програми підтримки благодійної служби милосердя "Карітас" в м. Чорткові на 2025-2027 роки";_x000D_
Рішення сесії міської ради від 20.12.2024 р. №2380 "Про бюджет Чортківської міської територіальної громади на 2025 рік";_x000D_
</t>
  </si>
  <si>
    <t>Рішення сесії міської ради від 22.01.2025 р. №2422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02.05.2025 р. №2592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03.07.2025 р. №2669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</si>
  <si>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35-од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</si>
</sst>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zoomScaleSheetLayoutView="100" workbookViewId="0">
      <selection activeCell="BG14" sqref="BG1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8" t="s">
        <v>34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7" ht="15.95" customHeight="1">
      <c r="AO2" s="99" t="s">
        <v>0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" customHeight="1">
      <c r="AO3" s="127" t="s">
        <v>109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32.1" customHeight="1">
      <c r="AO4" s="124" t="s">
        <v>110</v>
      </c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</row>
    <row r="5" spans="1:77">
      <c r="AO5" s="126" t="s">
        <v>20</v>
      </c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81" t="s">
        <v>108</v>
      </c>
      <c r="AP7" s="79"/>
      <c r="AQ7" s="79"/>
      <c r="AR7" s="79"/>
      <c r="AS7" s="79"/>
      <c r="AT7" s="79"/>
      <c r="AU7" s="79"/>
      <c r="AV7" s="1" t="s">
        <v>61</v>
      </c>
      <c r="AW7" s="81" t="s">
        <v>128</v>
      </c>
      <c r="AX7" s="79"/>
      <c r="AY7" s="79"/>
      <c r="AZ7" s="79"/>
      <c r="BA7" s="79"/>
      <c r="BB7" s="79"/>
      <c r="BC7" s="79"/>
      <c r="BD7" s="79"/>
      <c r="BE7" s="79"/>
      <c r="BF7" s="7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74" t="s">
        <v>21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77" ht="15.75" customHeight="1">
      <c r="A11" s="74" t="s">
        <v>119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75" t="s">
        <v>107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82" t="s">
        <v>110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35"/>
      <c r="AU13" s="75" t="s">
        <v>116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7" t="s">
        <v>53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75" t="s">
        <v>123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82" t="s">
        <v>122</v>
      </c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35"/>
      <c r="AU16" s="75" t="s">
        <v>116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7" t="s">
        <v>53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75" t="s">
        <v>120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75" t="s">
        <v>124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75" t="s">
        <v>125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78" t="s">
        <v>121</v>
      </c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26"/>
      <c r="BE19" s="75" t="s">
        <v>117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55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0" t="s">
        <v>57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28"/>
      <c r="BE20" s="77" t="s">
        <v>58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28" t="s">
        <v>49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09">
        <v>7655133</v>
      </c>
      <c r="V22" s="109"/>
      <c r="W22" s="109"/>
      <c r="X22" s="109"/>
      <c r="Y22" s="109"/>
      <c r="Z22" s="109"/>
      <c r="AA22" s="109"/>
      <c r="AB22" s="109"/>
      <c r="AC22" s="109"/>
      <c r="AD22" s="109"/>
      <c r="AE22" s="110" t="s">
        <v>50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09">
        <v>3785893</v>
      </c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1" t="s">
        <v>22</v>
      </c>
      <c r="BE22" s="101"/>
      <c r="BF22" s="101"/>
      <c r="BG22" s="101"/>
      <c r="BH22" s="101"/>
      <c r="BI22" s="101"/>
      <c r="BJ22" s="101"/>
      <c r="BK22" s="101"/>
      <c r="BL22" s="101"/>
    </row>
    <row r="23" spans="1:79" ht="24.95" customHeight="1">
      <c r="A23" s="101" t="s">
        <v>62</v>
      </c>
      <c r="B23" s="101"/>
      <c r="C23" s="101"/>
      <c r="D23" s="101"/>
      <c r="E23" s="101"/>
      <c r="F23" s="101"/>
      <c r="G23" s="101"/>
      <c r="H23" s="101"/>
      <c r="I23" s="109">
        <v>3869240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1" t="s">
        <v>23</v>
      </c>
      <c r="U23" s="101"/>
      <c r="V23" s="101"/>
      <c r="W23" s="10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9" t="s">
        <v>36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</row>
    <row r="26" spans="1:79" ht="255.75" customHeight="1">
      <c r="A26" s="100" t="s">
        <v>126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62" customHeight="1">
      <c r="A27" s="106" t="s">
        <v>127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</row>
    <row r="28" spans="1:79" ht="21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101" t="s">
        <v>35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</row>
    <row r="30" spans="1:79" ht="27.75" customHeight="1">
      <c r="A30" s="105" t="s">
        <v>27</v>
      </c>
      <c r="B30" s="105"/>
      <c r="C30" s="105"/>
      <c r="D30" s="105"/>
      <c r="E30" s="105"/>
      <c r="F30" s="105"/>
      <c r="G30" s="111" t="s">
        <v>39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3"/>
    </row>
    <row r="31" spans="1:79" ht="15.75" hidden="1">
      <c r="A31" s="85">
        <v>1</v>
      </c>
      <c r="B31" s="85"/>
      <c r="C31" s="85"/>
      <c r="D31" s="85"/>
      <c r="E31" s="85"/>
      <c r="F31" s="85"/>
      <c r="G31" s="111">
        <v>2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3"/>
    </row>
    <row r="32" spans="1:79" ht="10.5" hidden="1" customHeight="1">
      <c r="A32" s="42" t="s">
        <v>32</v>
      </c>
      <c r="B32" s="42"/>
      <c r="C32" s="42"/>
      <c r="D32" s="42"/>
      <c r="E32" s="42"/>
      <c r="F32" s="42"/>
      <c r="G32" s="102" t="s">
        <v>7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48</v>
      </c>
    </row>
    <row r="33" spans="1:79" ht="12.75" customHeight="1">
      <c r="A33" s="42">
        <v>1</v>
      </c>
      <c r="B33" s="42"/>
      <c r="C33" s="42"/>
      <c r="D33" s="42"/>
      <c r="E33" s="42"/>
      <c r="F33" s="42"/>
      <c r="G33" s="66" t="s">
        <v>64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47</v>
      </c>
    </row>
    <row r="34" spans="1:79" ht="26.2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101" t="s">
        <v>37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</row>
    <row r="36" spans="1:79" ht="15.95" customHeight="1">
      <c r="A36" s="100" t="s">
        <v>106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101" t="s">
        <v>38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</row>
    <row r="39" spans="1:79" ht="27.75" customHeight="1">
      <c r="A39" s="105" t="s">
        <v>27</v>
      </c>
      <c r="B39" s="105"/>
      <c r="C39" s="105"/>
      <c r="D39" s="105"/>
      <c r="E39" s="105"/>
      <c r="F39" s="105"/>
      <c r="G39" s="111" t="s">
        <v>24</v>
      </c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3"/>
    </row>
    <row r="40" spans="1:79" ht="15.75" hidden="1">
      <c r="A40" s="85">
        <v>1</v>
      </c>
      <c r="B40" s="85"/>
      <c r="C40" s="85"/>
      <c r="D40" s="85"/>
      <c r="E40" s="85"/>
      <c r="F40" s="85"/>
      <c r="G40" s="111">
        <v>2</v>
      </c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3"/>
    </row>
    <row r="41" spans="1:79" ht="10.5" hidden="1" customHeight="1">
      <c r="A41" s="42" t="s">
        <v>6</v>
      </c>
      <c r="B41" s="42"/>
      <c r="C41" s="42"/>
      <c r="D41" s="42"/>
      <c r="E41" s="42"/>
      <c r="F41" s="42"/>
      <c r="G41" s="102" t="s">
        <v>7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4"/>
      <c r="CA41" s="1" t="s">
        <v>11</v>
      </c>
    </row>
    <row r="42" spans="1:79" ht="12.75" customHeight="1">
      <c r="A42" s="42">
        <v>1</v>
      </c>
      <c r="B42" s="42"/>
      <c r="C42" s="42"/>
      <c r="D42" s="42"/>
      <c r="E42" s="42"/>
      <c r="F42" s="42"/>
      <c r="G42" s="66" t="s">
        <v>65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12</v>
      </c>
    </row>
    <row r="43" spans="1:79" ht="25.5" customHeight="1">
      <c r="A43" s="42">
        <v>2</v>
      </c>
      <c r="B43" s="42"/>
      <c r="C43" s="42"/>
      <c r="D43" s="42"/>
      <c r="E43" s="42"/>
      <c r="F43" s="42"/>
      <c r="G43" s="66" t="s">
        <v>66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</row>
    <row r="44" spans="1:79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101" t="s">
        <v>40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114" t="s">
        <v>118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85" t="s">
        <v>27</v>
      </c>
      <c r="B47" s="85"/>
      <c r="C47" s="85"/>
      <c r="D47" s="86" t="s">
        <v>25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85" t="s">
        <v>28</v>
      </c>
      <c r="AD47" s="85"/>
      <c r="AE47" s="85"/>
      <c r="AF47" s="85"/>
      <c r="AG47" s="85"/>
      <c r="AH47" s="85"/>
      <c r="AI47" s="85"/>
      <c r="AJ47" s="85"/>
      <c r="AK47" s="85" t="s">
        <v>29</v>
      </c>
      <c r="AL47" s="85"/>
      <c r="AM47" s="85"/>
      <c r="AN47" s="85"/>
      <c r="AO47" s="85"/>
      <c r="AP47" s="85"/>
      <c r="AQ47" s="85"/>
      <c r="AR47" s="85"/>
      <c r="AS47" s="85" t="s">
        <v>26</v>
      </c>
      <c r="AT47" s="85"/>
      <c r="AU47" s="85"/>
      <c r="AV47" s="85"/>
      <c r="AW47" s="85"/>
      <c r="AX47" s="85"/>
      <c r="AY47" s="85"/>
      <c r="AZ47" s="85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85"/>
      <c r="B48" s="85"/>
      <c r="C48" s="85"/>
      <c r="D48" s="89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85">
        <v>1</v>
      </c>
      <c r="B49" s="85"/>
      <c r="C49" s="85"/>
      <c r="D49" s="92">
        <v>2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85">
        <v>3</v>
      </c>
      <c r="AD49" s="85"/>
      <c r="AE49" s="85"/>
      <c r="AF49" s="85"/>
      <c r="AG49" s="85"/>
      <c r="AH49" s="85"/>
      <c r="AI49" s="85"/>
      <c r="AJ49" s="85"/>
      <c r="AK49" s="85">
        <v>4</v>
      </c>
      <c r="AL49" s="85"/>
      <c r="AM49" s="85"/>
      <c r="AN49" s="85"/>
      <c r="AO49" s="85"/>
      <c r="AP49" s="85"/>
      <c r="AQ49" s="85"/>
      <c r="AR49" s="85"/>
      <c r="AS49" s="85">
        <v>5</v>
      </c>
      <c r="AT49" s="85"/>
      <c r="AU49" s="85"/>
      <c r="AV49" s="85"/>
      <c r="AW49" s="85"/>
      <c r="AX49" s="85"/>
      <c r="AY49" s="85"/>
      <c r="AZ49" s="85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2" t="s">
        <v>6</v>
      </c>
      <c r="B50" s="42"/>
      <c r="C50" s="42"/>
      <c r="D50" s="95" t="s">
        <v>7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 t="s">
        <v>8</v>
      </c>
      <c r="AD50" s="98"/>
      <c r="AE50" s="98"/>
      <c r="AF50" s="98"/>
      <c r="AG50" s="98"/>
      <c r="AH50" s="98"/>
      <c r="AI50" s="98"/>
      <c r="AJ50" s="98"/>
      <c r="AK50" s="98" t="s">
        <v>9</v>
      </c>
      <c r="AL50" s="98"/>
      <c r="AM50" s="98"/>
      <c r="AN50" s="98"/>
      <c r="AO50" s="98"/>
      <c r="AP50" s="98"/>
      <c r="AQ50" s="98"/>
      <c r="AR50" s="98"/>
      <c r="AS50" s="46" t="s">
        <v>10</v>
      </c>
      <c r="AT50" s="98"/>
      <c r="AU50" s="98"/>
      <c r="AV50" s="98"/>
      <c r="AW50" s="98"/>
      <c r="AX50" s="98"/>
      <c r="AY50" s="98"/>
      <c r="AZ50" s="98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42">
        <v>1</v>
      </c>
      <c r="B51" s="42"/>
      <c r="C51" s="42"/>
      <c r="D51" s="66" t="s">
        <v>67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41">
        <v>1235893</v>
      </c>
      <c r="AD51" s="41"/>
      <c r="AE51" s="41"/>
      <c r="AF51" s="41"/>
      <c r="AG51" s="41"/>
      <c r="AH51" s="41"/>
      <c r="AI51" s="41"/>
      <c r="AJ51" s="41"/>
      <c r="AK51" s="41">
        <v>0</v>
      </c>
      <c r="AL51" s="41"/>
      <c r="AM51" s="41"/>
      <c r="AN51" s="41"/>
      <c r="AO51" s="41"/>
      <c r="AP51" s="41"/>
      <c r="AQ51" s="41"/>
      <c r="AR51" s="41"/>
      <c r="AS51" s="41">
        <f t="shared" ref="AS51:AS61" si="0">AC51+AK51</f>
        <v>1235893</v>
      </c>
      <c r="AT51" s="41"/>
      <c r="AU51" s="41"/>
      <c r="AV51" s="41"/>
      <c r="AW51" s="41"/>
      <c r="AX51" s="41"/>
      <c r="AY51" s="41"/>
      <c r="AZ51" s="41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>
      <c r="A52" s="42">
        <v>2</v>
      </c>
      <c r="B52" s="42"/>
      <c r="C52" s="42"/>
      <c r="D52" s="66" t="s">
        <v>68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8"/>
      <c r="AC52" s="41">
        <v>1286857.43</v>
      </c>
      <c r="AD52" s="41"/>
      <c r="AE52" s="41"/>
      <c r="AF52" s="41"/>
      <c r="AG52" s="41"/>
      <c r="AH52" s="41"/>
      <c r="AI52" s="41"/>
      <c r="AJ52" s="41"/>
      <c r="AK52" s="41">
        <v>3869240</v>
      </c>
      <c r="AL52" s="41"/>
      <c r="AM52" s="41"/>
      <c r="AN52" s="41"/>
      <c r="AO52" s="41"/>
      <c r="AP52" s="41"/>
      <c r="AQ52" s="41"/>
      <c r="AR52" s="41"/>
      <c r="AS52" s="41">
        <f t="shared" si="0"/>
        <v>5156097.43</v>
      </c>
      <c r="AT52" s="41"/>
      <c r="AU52" s="41"/>
      <c r="AV52" s="41"/>
      <c r="AW52" s="41"/>
      <c r="AX52" s="41"/>
      <c r="AY52" s="41"/>
      <c r="AZ52" s="41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>
      <c r="A53" s="42">
        <v>3</v>
      </c>
      <c r="B53" s="42"/>
      <c r="C53" s="42"/>
      <c r="D53" s="66" t="s">
        <v>69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8"/>
      <c r="AC53" s="41">
        <v>0</v>
      </c>
      <c r="AD53" s="41"/>
      <c r="AE53" s="41"/>
      <c r="AF53" s="41"/>
      <c r="AG53" s="41"/>
      <c r="AH53" s="41"/>
      <c r="AI53" s="41"/>
      <c r="AJ53" s="41"/>
      <c r="AK53" s="41">
        <v>0</v>
      </c>
      <c r="AL53" s="41"/>
      <c r="AM53" s="41"/>
      <c r="AN53" s="41"/>
      <c r="AO53" s="41"/>
      <c r="AP53" s="41"/>
      <c r="AQ53" s="41"/>
      <c r="AR53" s="41"/>
      <c r="AS53" s="41">
        <f t="shared" si="0"/>
        <v>0</v>
      </c>
      <c r="AT53" s="41"/>
      <c r="AU53" s="41"/>
      <c r="AV53" s="41"/>
      <c r="AW53" s="41"/>
      <c r="AX53" s="41"/>
      <c r="AY53" s="41"/>
      <c r="AZ53" s="41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>
      <c r="A54" s="42">
        <v>4</v>
      </c>
      <c r="B54" s="42"/>
      <c r="C54" s="42"/>
      <c r="D54" s="66" t="s">
        <v>70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8"/>
      <c r="AC54" s="41">
        <v>250000</v>
      </c>
      <c r="AD54" s="41"/>
      <c r="AE54" s="41"/>
      <c r="AF54" s="41"/>
      <c r="AG54" s="41"/>
      <c r="AH54" s="41"/>
      <c r="AI54" s="41"/>
      <c r="AJ54" s="41"/>
      <c r="AK54" s="41">
        <v>0</v>
      </c>
      <c r="AL54" s="41"/>
      <c r="AM54" s="41"/>
      <c r="AN54" s="41"/>
      <c r="AO54" s="41"/>
      <c r="AP54" s="41"/>
      <c r="AQ54" s="41"/>
      <c r="AR54" s="41"/>
      <c r="AS54" s="41">
        <f t="shared" si="0"/>
        <v>250000</v>
      </c>
      <c r="AT54" s="41"/>
      <c r="AU54" s="41"/>
      <c r="AV54" s="41"/>
      <c r="AW54" s="41"/>
      <c r="AX54" s="41"/>
      <c r="AY54" s="41"/>
      <c r="AZ54" s="41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>
      <c r="A55" s="42">
        <v>5</v>
      </c>
      <c r="B55" s="42"/>
      <c r="C55" s="42"/>
      <c r="D55" s="66" t="s">
        <v>71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8"/>
      <c r="AC55" s="41">
        <v>50000</v>
      </c>
      <c r="AD55" s="41"/>
      <c r="AE55" s="41"/>
      <c r="AF55" s="41"/>
      <c r="AG55" s="41"/>
      <c r="AH55" s="41"/>
      <c r="AI55" s="41"/>
      <c r="AJ55" s="41"/>
      <c r="AK55" s="41">
        <v>0</v>
      </c>
      <c r="AL55" s="41"/>
      <c r="AM55" s="41"/>
      <c r="AN55" s="41"/>
      <c r="AO55" s="41"/>
      <c r="AP55" s="41"/>
      <c r="AQ55" s="41"/>
      <c r="AR55" s="41"/>
      <c r="AS55" s="41">
        <f t="shared" si="0"/>
        <v>50000</v>
      </c>
      <c r="AT55" s="41"/>
      <c r="AU55" s="41"/>
      <c r="AV55" s="41"/>
      <c r="AW55" s="41"/>
      <c r="AX55" s="41"/>
      <c r="AY55" s="41"/>
      <c r="AZ55" s="41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>
      <c r="A56" s="42">
        <v>6</v>
      </c>
      <c r="B56" s="42"/>
      <c r="C56" s="42"/>
      <c r="D56" s="66" t="s">
        <v>72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8"/>
      <c r="AC56" s="41">
        <v>584351.93999999994</v>
      </c>
      <c r="AD56" s="41"/>
      <c r="AE56" s="41"/>
      <c r="AF56" s="41"/>
      <c r="AG56" s="41"/>
      <c r="AH56" s="41"/>
      <c r="AI56" s="41"/>
      <c r="AJ56" s="41"/>
      <c r="AK56" s="41">
        <v>0</v>
      </c>
      <c r="AL56" s="41"/>
      <c r="AM56" s="41"/>
      <c r="AN56" s="41"/>
      <c r="AO56" s="41"/>
      <c r="AP56" s="41"/>
      <c r="AQ56" s="41"/>
      <c r="AR56" s="41"/>
      <c r="AS56" s="41">
        <f t="shared" si="0"/>
        <v>584351.93999999994</v>
      </c>
      <c r="AT56" s="41"/>
      <c r="AU56" s="41"/>
      <c r="AV56" s="41"/>
      <c r="AW56" s="41"/>
      <c r="AX56" s="41"/>
      <c r="AY56" s="41"/>
      <c r="AZ56" s="41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>
      <c r="A57" s="42">
        <v>7</v>
      </c>
      <c r="B57" s="42"/>
      <c r="C57" s="42"/>
      <c r="D57" s="66" t="s">
        <v>73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8"/>
      <c r="AC57" s="41">
        <v>175600</v>
      </c>
      <c r="AD57" s="41"/>
      <c r="AE57" s="41"/>
      <c r="AF57" s="41"/>
      <c r="AG57" s="41"/>
      <c r="AH57" s="41"/>
      <c r="AI57" s="41"/>
      <c r="AJ57" s="41"/>
      <c r="AK57" s="41">
        <v>0</v>
      </c>
      <c r="AL57" s="41"/>
      <c r="AM57" s="41"/>
      <c r="AN57" s="41"/>
      <c r="AO57" s="41"/>
      <c r="AP57" s="41"/>
      <c r="AQ57" s="41"/>
      <c r="AR57" s="41"/>
      <c r="AS57" s="41">
        <f t="shared" si="0"/>
        <v>175600</v>
      </c>
      <c r="AT57" s="41"/>
      <c r="AU57" s="41"/>
      <c r="AV57" s="41"/>
      <c r="AW57" s="41"/>
      <c r="AX57" s="41"/>
      <c r="AY57" s="41"/>
      <c r="AZ57" s="41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2">
        <v>8</v>
      </c>
      <c r="B58" s="42"/>
      <c r="C58" s="42"/>
      <c r="D58" s="66" t="s">
        <v>74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8"/>
      <c r="AC58" s="41">
        <v>115648.06</v>
      </c>
      <c r="AD58" s="41"/>
      <c r="AE58" s="41"/>
      <c r="AF58" s="41"/>
      <c r="AG58" s="41"/>
      <c r="AH58" s="41"/>
      <c r="AI58" s="41"/>
      <c r="AJ58" s="41"/>
      <c r="AK58" s="41">
        <v>0</v>
      </c>
      <c r="AL58" s="41"/>
      <c r="AM58" s="41"/>
      <c r="AN58" s="41"/>
      <c r="AO58" s="41"/>
      <c r="AP58" s="41"/>
      <c r="AQ58" s="41"/>
      <c r="AR58" s="41"/>
      <c r="AS58" s="41">
        <f t="shared" si="0"/>
        <v>115648.06</v>
      </c>
      <c r="AT58" s="41"/>
      <c r="AU58" s="41"/>
      <c r="AV58" s="41"/>
      <c r="AW58" s="41"/>
      <c r="AX58" s="41"/>
      <c r="AY58" s="41"/>
      <c r="AZ58" s="41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>
      <c r="A59" s="42">
        <v>9</v>
      </c>
      <c r="B59" s="42"/>
      <c r="C59" s="42"/>
      <c r="D59" s="66" t="s">
        <v>75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8"/>
      <c r="AC59" s="41">
        <v>24400</v>
      </c>
      <c r="AD59" s="41"/>
      <c r="AE59" s="41"/>
      <c r="AF59" s="41"/>
      <c r="AG59" s="41"/>
      <c r="AH59" s="41"/>
      <c r="AI59" s="41"/>
      <c r="AJ59" s="41"/>
      <c r="AK59" s="41">
        <v>0</v>
      </c>
      <c r="AL59" s="41"/>
      <c r="AM59" s="41"/>
      <c r="AN59" s="41"/>
      <c r="AO59" s="41"/>
      <c r="AP59" s="41"/>
      <c r="AQ59" s="41"/>
      <c r="AR59" s="41"/>
      <c r="AS59" s="41">
        <f t="shared" si="0"/>
        <v>24400</v>
      </c>
      <c r="AT59" s="41"/>
      <c r="AU59" s="41"/>
      <c r="AV59" s="41"/>
      <c r="AW59" s="41"/>
      <c r="AX59" s="41"/>
      <c r="AY59" s="41"/>
      <c r="AZ59" s="41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42">
        <v>10</v>
      </c>
      <c r="B60" s="42"/>
      <c r="C60" s="42"/>
      <c r="D60" s="66" t="s">
        <v>76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8"/>
      <c r="AC60" s="41">
        <v>63142.57</v>
      </c>
      <c r="AD60" s="41"/>
      <c r="AE60" s="41"/>
      <c r="AF60" s="41"/>
      <c r="AG60" s="41"/>
      <c r="AH60" s="41"/>
      <c r="AI60" s="41"/>
      <c r="AJ60" s="41"/>
      <c r="AK60" s="41">
        <v>0</v>
      </c>
      <c r="AL60" s="41"/>
      <c r="AM60" s="41"/>
      <c r="AN60" s="41"/>
      <c r="AO60" s="41"/>
      <c r="AP60" s="41"/>
      <c r="AQ60" s="41"/>
      <c r="AR60" s="41"/>
      <c r="AS60" s="41">
        <f t="shared" si="0"/>
        <v>63142.57</v>
      </c>
      <c r="AT60" s="41"/>
      <c r="AU60" s="41"/>
      <c r="AV60" s="41"/>
      <c r="AW60" s="41"/>
      <c r="AX60" s="41"/>
      <c r="AY60" s="41"/>
      <c r="AZ60" s="41"/>
      <c r="BA60" s="21"/>
      <c r="BB60" s="21"/>
      <c r="BC60" s="21"/>
      <c r="BD60" s="21"/>
      <c r="BE60" s="21"/>
      <c r="BF60" s="21"/>
      <c r="BG60" s="21"/>
      <c r="BH60" s="21"/>
    </row>
    <row r="61" spans="1:79" s="39" customFormat="1" ht="22.5" customHeight="1">
      <c r="A61" s="69"/>
      <c r="B61" s="69"/>
      <c r="C61" s="69"/>
      <c r="D61" s="70" t="s">
        <v>77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2"/>
      <c r="AC61" s="73">
        <v>3785892.9999999995</v>
      </c>
      <c r="AD61" s="73"/>
      <c r="AE61" s="73"/>
      <c r="AF61" s="73"/>
      <c r="AG61" s="73"/>
      <c r="AH61" s="73"/>
      <c r="AI61" s="73"/>
      <c r="AJ61" s="73"/>
      <c r="AK61" s="73">
        <v>3869240</v>
      </c>
      <c r="AL61" s="73"/>
      <c r="AM61" s="73"/>
      <c r="AN61" s="73"/>
      <c r="AO61" s="73"/>
      <c r="AP61" s="73"/>
      <c r="AQ61" s="73"/>
      <c r="AR61" s="73"/>
      <c r="AS61" s="73">
        <f t="shared" si="0"/>
        <v>7655133</v>
      </c>
      <c r="AT61" s="73"/>
      <c r="AU61" s="73"/>
      <c r="AV61" s="73"/>
      <c r="AW61" s="73"/>
      <c r="AX61" s="73"/>
      <c r="AY61" s="73"/>
      <c r="AZ61" s="73"/>
      <c r="BA61" s="38"/>
      <c r="BB61" s="38"/>
      <c r="BC61" s="38"/>
      <c r="BD61" s="38"/>
      <c r="BE61" s="38"/>
      <c r="BF61" s="38"/>
      <c r="BG61" s="38"/>
      <c r="BH61" s="38"/>
    </row>
    <row r="62" spans="1:79" ht="20.25" customHeight="1"/>
    <row r="63" spans="1:79" ht="15.75" customHeight="1">
      <c r="A63" s="99" t="s">
        <v>41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</row>
    <row r="64" spans="1:79" ht="15" customHeight="1">
      <c r="A64" s="114" t="s">
        <v>118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>
      <c r="A65" s="85" t="s">
        <v>27</v>
      </c>
      <c r="B65" s="85"/>
      <c r="C65" s="85"/>
      <c r="D65" s="86" t="s">
        <v>33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85" t="s">
        <v>28</v>
      </c>
      <c r="AC65" s="85"/>
      <c r="AD65" s="85"/>
      <c r="AE65" s="85"/>
      <c r="AF65" s="85"/>
      <c r="AG65" s="85"/>
      <c r="AH65" s="85"/>
      <c r="AI65" s="85"/>
      <c r="AJ65" s="85" t="s">
        <v>29</v>
      </c>
      <c r="AK65" s="85"/>
      <c r="AL65" s="85"/>
      <c r="AM65" s="85"/>
      <c r="AN65" s="85"/>
      <c r="AO65" s="85"/>
      <c r="AP65" s="85"/>
      <c r="AQ65" s="85"/>
      <c r="AR65" s="85" t="s">
        <v>26</v>
      </c>
      <c r="AS65" s="85"/>
      <c r="AT65" s="85"/>
      <c r="AU65" s="85"/>
      <c r="AV65" s="85"/>
      <c r="AW65" s="85"/>
      <c r="AX65" s="85"/>
      <c r="AY65" s="85"/>
    </row>
    <row r="66" spans="1:79" ht="29.1" customHeight="1">
      <c r="A66" s="85"/>
      <c r="B66" s="85"/>
      <c r="C66" s="85"/>
      <c r="D66" s="89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</row>
    <row r="67" spans="1:79" ht="15.75" customHeight="1">
      <c r="A67" s="85">
        <v>1</v>
      </c>
      <c r="B67" s="85"/>
      <c r="C67" s="85"/>
      <c r="D67" s="92">
        <v>2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85">
        <v>3</v>
      </c>
      <c r="AC67" s="85"/>
      <c r="AD67" s="85"/>
      <c r="AE67" s="85"/>
      <c r="AF67" s="85"/>
      <c r="AG67" s="85"/>
      <c r="AH67" s="85"/>
      <c r="AI67" s="85"/>
      <c r="AJ67" s="85">
        <v>4</v>
      </c>
      <c r="AK67" s="85"/>
      <c r="AL67" s="85"/>
      <c r="AM67" s="85"/>
      <c r="AN67" s="85"/>
      <c r="AO67" s="85"/>
      <c r="AP67" s="85"/>
      <c r="AQ67" s="85"/>
      <c r="AR67" s="85">
        <v>5</v>
      </c>
      <c r="AS67" s="85"/>
      <c r="AT67" s="85"/>
      <c r="AU67" s="85"/>
      <c r="AV67" s="85"/>
      <c r="AW67" s="85"/>
      <c r="AX67" s="85"/>
      <c r="AY67" s="85"/>
    </row>
    <row r="68" spans="1:79" ht="12.75" hidden="1" customHeight="1">
      <c r="A68" s="42" t="s">
        <v>6</v>
      </c>
      <c r="B68" s="42"/>
      <c r="C68" s="42"/>
      <c r="D68" s="102" t="s">
        <v>7</v>
      </c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4"/>
      <c r="AB68" s="98" t="s">
        <v>8</v>
      </c>
      <c r="AC68" s="98"/>
      <c r="AD68" s="98"/>
      <c r="AE68" s="98"/>
      <c r="AF68" s="98"/>
      <c r="AG68" s="98"/>
      <c r="AH68" s="98"/>
      <c r="AI68" s="98"/>
      <c r="AJ68" s="98" t="s">
        <v>9</v>
      </c>
      <c r="AK68" s="98"/>
      <c r="AL68" s="98"/>
      <c r="AM68" s="98"/>
      <c r="AN68" s="98"/>
      <c r="AO68" s="98"/>
      <c r="AP68" s="98"/>
      <c r="AQ68" s="98"/>
      <c r="AR68" s="98" t="s">
        <v>10</v>
      </c>
      <c r="AS68" s="98"/>
      <c r="AT68" s="98"/>
      <c r="AU68" s="98"/>
      <c r="AV68" s="98"/>
      <c r="AW68" s="98"/>
      <c r="AX68" s="98"/>
      <c r="AY68" s="98"/>
      <c r="CA68" s="1" t="s">
        <v>15</v>
      </c>
    </row>
    <row r="69" spans="1:79" ht="25.5" customHeight="1">
      <c r="A69" s="42">
        <v>1</v>
      </c>
      <c r="B69" s="42"/>
      <c r="C69" s="42"/>
      <c r="D69" s="66" t="s">
        <v>78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8"/>
      <c r="AB69" s="41">
        <v>300000</v>
      </c>
      <c r="AC69" s="41"/>
      <c r="AD69" s="41"/>
      <c r="AE69" s="41"/>
      <c r="AF69" s="41"/>
      <c r="AG69" s="41"/>
      <c r="AH69" s="41"/>
      <c r="AI69" s="41"/>
      <c r="AJ69" s="41">
        <v>0</v>
      </c>
      <c r="AK69" s="41"/>
      <c r="AL69" s="41"/>
      <c r="AM69" s="41"/>
      <c r="AN69" s="41"/>
      <c r="AO69" s="41"/>
      <c r="AP69" s="41"/>
      <c r="AQ69" s="41"/>
      <c r="AR69" s="41">
        <f t="shared" ref="AR69:AR78" si="1">AB69+AJ69</f>
        <v>300000</v>
      </c>
      <c r="AS69" s="41"/>
      <c r="AT69" s="41"/>
      <c r="AU69" s="41"/>
      <c r="AV69" s="41"/>
      <c r="AW69" s="41"/>
      <c r="AX69" s="41"/>
      <c r="AY69" s="41"/>
      <c r="CA69" s="1" t="s">
        <v>16</v>
      </c>
    </row>
    <row r="70" spans="1:79" ht="25.5" customHeight="1">
      <c r="A70" s="42">
        <v>2</v>
      </c>
      <c r="B70" s="42"/>
      <c r="C70" s="42"/>
      <c r="D70" s="66" t="s">
        <v>79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8"/>
      <c r="AB70" s="41">
        <v>200000</v>
      </c>
      <c r="AC70" s="41"/>
      <c r="AD70" s="41"/>
      <c r="AE70" s="41"/>
      <c r="AF70" s="41"/>
      <c r="AG70" s="41"/>
      <c r="AH70" s="41"/>
      <c r="AI70" s="41"/>
      <c r="AJ70" s="41">
        <v>0</v>
      </c>
      <c r="AK70" s="41"/>
      <c r="AL70" s="41"/>
      <c r="AM70" s="41"/>
      <c r="AN70" s="41"/>
      <c r="AO70" s="41"/>
      <c r="AP70" s="41"/>
      <c r="AQ70" s="41"/>
      <c r="AR70" s="41">
        <f t="shared" si="1"/>
        <v>200000</v>
      </c>
      <c r="AS70" s="41"/>
      <c r="AT70" s="41"/>
      <c r="AU70" s="41"/>
      <c r="AV70" s="41"/>
      <c r="AW70" s="41"/>
      <c r="AX70" s="41"/>
      <c r="AY70" s="41"/>
    </row>
    <row r="71" spans="1:79" ht="51" customHeight="1">
      <c r="A71" s="42">
        <v>3</v>
      </c>
      <c r="B71" s="42"/>
      <c r="C71" s="42"/>
      <c r="D71" s="66" t="s">
        <v>80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8"/>
      <c r="AB71" s="41">
        <v>250000</v>
      </c>
      <c r="AC71" s="41"/>
      <c r="AD71" s="41"/>
      <c r="AE71" s="41"/>
      <c r="AF71" s="41"/>
      <c r="AG71" s="41"/>
      <c r="AH71" s="41"/>
      <c r="AI71" s="41"/>
      <c r="AJ71" s="41">
        <v>0</v>
      </c>
      <c r="AK71" s="41"/>
      <c r="AL71" s="41"/>
      <c r="AM71" s="41"/>
      <c r="AN71" s="41"/>
      <c r="AO71" s="41"/>
      <c r="AP71" s="41"/>
      <c r="AQ71" s="41"/>
      <c r="AR71" s="41">
        <f t="shared" si="1"/>
        <v>250000</v>
      </c>
      <c r="AS71" s="41"/>
      <c r="AT71" s="41"/>
      <c r="AU71" s="41"/>
      <c r="AV71" s="41"/>
      <c r="AW71" s="41"/>
      <c r="AX71" s="41"/>
      <c r="AY71" s="41"/>
    </row>
    <row r="72" spans="1:79" ht="12.75" customHeight="1">
      <c r="A72" s="42">
        <v>4</v>
      </c>
      <c r="B72" s="42"/>
      <c r="C72" s="42"/>
      <c r="D72" s="66" t="s">
        <v>81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8"/>
      <c r="AB72" s="41">
        <v>700000</v>
      </c>
      <c r="AC72" s="41"/>
      <c r="AD72" s="41"/>
      <c r="AE72" s="41"/>
      <c r="AF72" s="41"/>
      <c r="AG72" s="41"/>
      <c r="AH72" s="41"/>
      <c r="AI72" s="41"/>
      <c r="AJ72" s="41">
        <v>0</v>
      </c>
      <c r="AK72" s="41"/>
      <c r="AL72" s="41"/>
      <c r="AM72" s="41"/>
      <c r="AN72" s="41"/>
      <c r="AO72" s="41"/>
      <c r="AP72" s="41"/>
      <c r="AQ72" s="41"/>
      <c r="AR72" s="41">
        <f t="shared" si="1"/>
        <v>700000</v>
      </c>
      <c r="AS72" s="41"/>
      <c r="AT72" s="41"/>
      <c r="AU72" s="41"/>
      <c r="AV72" s="41"/>
      <c r="AW72" s="41"/>
      <c r="AX72" s="41"/>
      <c r="AY72" s="41"/>
    </row>
    <row r="73" spans="1:79" ht="38.25" customHeight="1">
      <c r="A73" s="42">
        <v>5</v>
      </c>
      <c r="B73" s="42"/>
      <c r="C73" s="42"/>
      <c r="D73" s="66" t="s">
        <v>82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8"/>
      <c r="AB73" s="41">
        <v>1215000</v>
      </c>
      <c r="AC73" s="41"/>
      <c r="AD73" s="41"/>
      <c r="AE73" s="41"/>
      <c r="AF73" s="41"/>
      <c r="AG73" s="41"/>
      <c r="AH73" s="41"/>
      <c r="AI73" s="41"/>
      <c r="AJ73" s="41">
        <v>0</v>
      </c>
      <c r="AK73" s="41"/>
      <c r="AL73" s="41"/>
      <c r="AM73" s="41"/>
      <c r="AN73" s="41"/>
      <c r="AO73" s="41"/>
      <c r="AP73" s="41"/>
      <c r="AQ73" s="41"/>
      <c r="AR73" s="41">
        <f t="shared" si="1"/>
        <v>1215000</v>
      </c>
      <c r="AS73" s="41"/>
      <c r="AT73" s="41"/>
      <c r="AU73" s="41"/>
      <c r="AV73" s="41"/>
      <c r="AW73" s="41"/>
      <c r="AX73" s="41"/>
      <c r="AY73" s="41"/>
    </row>
    <row r="74" spans="1:79" ht="25.5" customHeight="1">
      <c r="A74" s="42">
        <v>6</v>
      </c>
      <c r="B74" s="42"/>
      <c r="C74" s="42"/>
      <c r="D74" s="66" t="s">
        <v>83</v>
      </c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8"/>
      <c r="AB74" s="41">
        <v>20893</v>
      </c>
      <c r="AC74" s="41"/>
      <c r="AD74" s="41"/>
      <c r="AE74" s="41"/>
      <c r="AF74" s="41"/>
      <c r="AG74" s="41"/>
      <c r="AH74" s="41"/>
      <c r="AI74" s="41"/>
      <c r="AJ74" s="41">
        <v>0</v>
      </c>
      <c r="AK74" s="41"/>
      <c r="AL74" s="41"/>
      <c r="AM74" s="41"/>
      <c r="AN74" s="41"/>
      <c r="AO74" s="41"/>
      <c r="AP74" s="41"/>
      <c r="AQ74" s="41"/>
      <c r="AR74" s="41">
        <f t="shared" si="1"/>
        <v>20893</v>
      </c>
      <c r="AS74" s="41"/>
      <c r="AT74" s="41"/>
      <c r="AU74" s="41"/>
      <c r="AV74" s="41"/>
      <c r="AW74" s="41"/>
      <c r="AX74" s="41"/>
      <c r="AY74" s="41"/>
    </row>
    <row r="75" spans="1:79" ht="25.5" customHeight="1">
      <c r="A75" s="42">
        <v>7</v>
      </c>
      <c r="B75" s="42"/>
      <c r="C75" s="42"/>
      <c r="D75" s="66" t="s">
        <v>84</v>
      </c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8"/>
      <c r="AB75" s="41">
        <v>0</v>
      </c>
      <c r="AC75" s="41"/>
      <c r="AD75" s="41"/>
      <c r="AE75" s="41"/>
      <c r="AF75" s="41"/>
      <c r="AG75" s="41"/>
      <c r="AH75" s="41"/>
      <c r="AI75" s="41"/>
      <c r="AJ75" s="41">
        <v>0</v>
      </c>
      <c r="AK75" s="41"/>
      <c r="AL75" s="41"/>
      <c r="AM75" s="41"/>
      <c r="AN75" s="41"/>
      <c r="AO75" s="41"/>
      <c r="AP75" s="41"/>
      <c r="AQ75" s="41"/>
      <c r="AR75" s="41">
        <f t="shared" si="1"/>
        <v>0</v>
      </c>
      <c r="AS75" s="41"/>
      <c r="AT75" s="41"/>
      <c r="AU75" s="41"/>
      <c r="AV75" s="41"/>
      <c r="AW75" s="41"/>
      <c r="AX75" s="41"/>
      <c r="AY75" s="41"/>
    </row>
    <row r="76" spans="1:79" ht="38.25" customHeight="1">
      <c r="A76" s="42">
        <v>8</v>
      </c>
      <c r="B76" s="42"/>
      <c r="C76" s="42"/>
      <c r="D76" s="66" t="s">
        <v>85</v>
      </c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8"/>
      <c r="AB76" s="41">
        <v>1050000</v>
      </c>
      <c r="AC76" s="41"/>
      <c r="AD76" s="41"/>
      <c r="AE76" s="41"/>
      <c r="AF76" s="41"/>
      <c r="AG76" s="41"/>
      <c r="AH76" s="41"/>
      <c r="AI76" s="41"/>
      <c r="AJ76" s="41">
        <v>3869240</v>
      </c>
      <c r="AK76" s="41"/>
      <c r="AL76" s="41"/>
      <c r="AM76" s="41"/>
      <c r="AN76" s="41"/>
      <c r="AO76" s="41"/>
      <c r="AP76" s="41"/>
      <c r="AQ76" s="41"/>
      <c r="AR76" s="41">
        <f t="shared" si="1"/>
        <v>4919240</v>
      </c>
      <c r="AS76" s="41"/>
      <c r="AT76" s="41"/>
      <c r="AU76" s="41"/>
      <c r="AV76" s="41"/>
      <c r="AW76" s="41"/>
      <c r="AX76" s="41"/>
      <c r="AY76" s="41"/>
    </row>
    <row r="77" spans="1:79" ht="25.5" customHeight="1">
      <c r="A77" s="42">
        <v>9</v>
      </c>
      <c r="B77" s="42"/>
      <c r="C77" s="42"/>
      <c r="D77" s="66" t="s">
        <v>86</v>
      </c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8"/>
      <c r="AB77" s="41">
        <v>50000</v>
      </c>
      <c r="AC77" s="41"/>
      <c r="AD77" s="41"/>
      <c r="AE77" s="41"/>
      <c r="AF77" s="41"/>
      <c r="AG77" s="41"/>
      <c r="AH77" s="41"/>
      <c r="AI77" s="41"/>
      <c r="AJ77" s="41">
        <v>0</v>
      </c>
      <c r="AK77" s="41"/>
      <c r="AL77" s="41"/>
      <c r="AM77" s="41"/>
      <c r="AN77" s="41"/>
      <c r="AO77" s="41"/>
      <c r="AP77" s="41"/>
      <c r="AQ77" s="41"/>
      <c r="AR77" s="41">
        <f t="shared" si="1"/>
        <v>50000</v>
      </c>
      <c r="AS77" s="41"/>
      <c r="AT77" s="41"/>
      <c r="AU77" s="41"/>
      <c r="AV77" s="41"/>
      <c r="AW77" s="41"/>
      <c r="AX77" s="41"/>
      <c r="AY77" s="41"/>
    </row>
    <row r="78" spans="1:79" s="40" customFormat="1" ht="24" customHeight="1">
      <c r="A78" s="63"/>
      <c r="B78" s="63"/>
      <c r="C78" s="63"/>
      <c r="D78" s="55" t="s">
        <v>26</v>
      </c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5"/>
      <c r="AB78" s="56">
        <v>3785893</v>
      </c>
      <c r="AC78" s="56"/>
      <c r="AD78" s="56"/>
      <c r="AE78" s="56"/>
      <c r="AF78" s="56"/>
      <c r="AG78" s="56"/>
      <c r="AH78" s="56"/>
      <c r="AI78" s="56"/>
      <c r="AJ78" s="56">
        <v>3869240</v>
      </c>
      <c r="AK78" s="56"/>
      <c r="AL78" s="56"/>
      <c r="AM78" s="56"/>
      <c r="AN78" s="56"/>
      <c r="AO78" s="56"/>
      <c r="AP78" s="56"/>
      <c r="AQ78" s="56"/>
      <c r="AR78" s="56">
        <f t="shared" si="1"/>
        <v>7655133</v>
      </c>
      <c r="AS78" s="56"/>
      <c r="AT78" s="56"/>
      <c r="AU78" s="56"/>
      <c r="AV78" s="56"/>
      <c r="AW78" s="56"/>
      <c r="AX78" s="56"/>
      <c r="AY78" s="56"/>
    </row>
    <row r="80" spans="1:79" ht="15.75" customHeight="1">
      <c r="A80" s="101" t="s">
        <v>42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</row>
    <row r="81" spans="1:79" ht="30" customHeight="1">
      <c r="A81" s="85" t="s">
        <v>27</v>
      </c>
      <c r="B81" s="85"/>
      <c r="C81" s="85"/>
      <c r="D81" s="85"/>
      <c r="E81" s="85"/>
      <c r="F81" s="85"/>
      <c r="G81" s="92" t="s">
        <v>43</v>
      </c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4"/>
      <c r="Z81" s="85" t="s">
        <v>2</v>
      </c>
      <c r="AA81" s="85"/>
      <c r="AB81" s="85"/>
      <c r="AC81" s="85"/>
      <c r="AD81" s="85"/>
      <c r="AE81" s="85" t="s">
        <v>1</v>
      </c>
      <c r="AF81" s="85"/>
      <c r="AG81" s="85"/>
      <c r="AH81" s="85"/>
      <c r="AI81" s="85"/>
      <c r="AJ81" s="85"/>
      <c r="AK81" s="85"/>
      <c r="AL81" s="85"/>
      <c r="AM81" s="85"/>
      <c r="AN81" s="85"/>
      <c r="AO81" s="92" t="s">
        <v>28</v>
      </c>
      <c r="AP81" s="93"/>
      <c r="AQ81" s="93"/>
      <c r="AR81" s="93"/>
      <c r="AS81" s="93"/>
      <c r="AT81" s="93"/>
      <c r="AU81" s="93"/>
      <c r="AV81" s="94"/>
      <c r="AW81" s="92" t="s">
        <v>29</v>
      </c>
      <c r="AX81" s="93"/>
      <c r="AY81" s="93"/>
      <c r="AZ81" s="93"/>
      <c r="BA81" s="93"/>
      <c r="BB81" s="93"/>
      <c r="BC81" s="93"/>
      <c r="BD81" s="94"/>
      <c r="BE81" s="92" t="s">
        <v>26</v>
      </c>
      <c r="BF81" s="93"/>
      <c r="BG81" s="93"/>
      <c r="BH81" s="93"/>
      <c r="BI81" s="93"/>
      <c r="BJ81" s="93"/>
      <c r="BK81" s="93"/>
      <c r="BL81" s="94"/>
    </row>
    <row r="82" spans="1:79" ht="15.75" customHeight="1">
      <c r="A82" s="85">
        <v>1</v>
      </c>
      <c r="B82" s="85"/>
      <c r="C82" s="85"/>
      <c r="D82" s="85"/>
      <c r="E82" s="85"/>
      <c r="F82" s="85"/>
      <c r="G82" s="92">
        <v>2</v>
      </c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4"/>
      <c r="Z82" s="85">
        <v>3</v>
      </c>
      <c r="AA82" s="85"/>
      <c r="AB82" s="85"/>
      <c r="AC82" s="85"/>
      <c r="AD82" s="85"/>
      <c r="AE82" s="85">
        <v>4</v>
      </c>
      <c r="AF82" s="85"/>
      <c r="AG82" s="85"/>
      <c r="AH82" s="85"/>
      <c r="AI82" s="85"/>
      <c r="AJ82" s="85"/>
      <c r="AK82" s="85"/>
      <c r="AL82" s="85"/>
      <c r="AM82" s="85"/>
      <c r="AN82" s="85"/>
      <c r="AO82" s="85">
        <v>5</v>
      </c>
      <c r="AP82" s="85"/>
      <c r="AQ82" s="85"/>
      <c r="AR82" s="85"/>
      <c r="AS82" s="85"/>
      <c r="AT82" s="85"/>
      <c r="AU82" s="85"/>
      <c r="AV82" s="85"/>
      <c r="AW82" s="85">
        <v>6</v>
      </c>
      <c r="AX82" s="85"/>
      <c r="AY82" s="85"/>
      <c r="AZ82" s="85"/>
      <c r="BA82" s="85"/>
      <c r="BB82" s="85"/>
      <c r="BC82" s="85"/>
      <c r="BD82" s="85"/>
      <c r="BE82" s="85">
        <v>7</v>
      </c>
      <c r="BF82" s="85"/>
      <c r="BG82" s="85"/>
      <c r="BH82" s="85"/>
      <c r="BI82" s="85"/>
      <c r="BJ82" s="85"/>
      <c r="BK82" s="85"/>
      <c r="BL82" s="85"/>
    </row>
    <row r="83" spans="1:79" ht="12.75" hidden="1" customHeight="1">
      <c r="A83" s="42" t="s">
        <v>32</v>
      </c>
      <c r="B83" s="42"/>
      <c r="C83" s="42"/>
      <c r="D83" s="42"/>
      <c r="E83" s="42"/>
      <c r="F83" s="42"/>
      <c r="G83" s="102" t="s">
        <v>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42" t="s">
        <v>19</v>
      </c>
      <c r="AA83" s="42"/>
      <c r="AB83" s="42"/>
      <c r="AC83" s="42"/>
      <c r="AD83" s="42"/>
      <c r="AE83" s="122" t="s">
        <v>31</v>
      </c>
      <c r="AF83" s="122"/>
      <c r="AG83" s="122"/>
      <c r="AH83" s="122"/>
      <c r="AI83" s="122"/>
      <c r="AJ83" s="122"/>
      <c r="AK83" s="122"/>
      <c r="AL83" s="122"/>
      <c r="AM83" s="122"/>
      <c r="AN83" s="102"/>
      <c r="AO83" s="98" t="s">
        <v>8</v>
      </c>
      <c r="AP83" s="98"/>
      <c r="AQ83" s="98"/>
      <c r="AR83" s="98"/>
      <c r="AS83" s="98"/>
      <c r="AT83" s="98"/>
      <c r="AU83" s="98"/>
      <c r="AV83" s="98"/>
      <c r="AW83" s="98" t="s">
        <v>30</v>
      </c>
      <c r="AX83" s="98"/>
      <c r="AY83" s="98"/>
      <c r="AZ83" s="98"/>
      <c r="BA83" s="98"/>
      <c r="BB83" s="98"/>
      <c r="BC83" s="98"/>
      <c r="BD83" s="98"/>
      <c r="BE83" s="98" t="s">
        <v>88</v>
      </c>
      <c r="BF83" s="98"/>
      <c r="BG83" s="98"/>
      <c r="BH83" s="98"/>
      <c r="BI83" s="98"/>
      <c r="BJ83" s="98"/>
      <c r="BK83" s="98"/>
      <c r="BL83" s="98"/>
      <c r="CA83" s="1" t="s">
        <v>17</v>
      </c>
    </row>
    <row r="84" spans="1:79" s="4" customFormat="1" ht="12.75" customHeight="1">
      <c r="A84" s="49">
        <v>0</v>
      </c>
      <c r="B84" s="49"/>
      <c r="C84" s="49"/>
      <c r="D84" s="49"/>
      <c r="E84" s="49"/>
      <c r="F84" s="49"/>
      <c r="G84" s="57" t="s">
        <v>87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9"/>
      <c r="Z84" s="53"/>
      <c r="AA84" s="53"/>
      <c r="AB84" s="53"/>
      <c r="AC84" s="53"/>
      <c r="AD84" s="53"/>
      <c r="AE84" s="54"/>
      <c r="AF84" s="54"/>
      <c r="AG84" s="54"/>
      <c r="AH84" s="54"/>
      <c r="AI84" s="54"/>
      <c r="AJ84" s="54"/>
      <c r="AK84" s="54"/>
      <c r="AL84" s="54"/>
      <c r="AM84" s="54"/>
      <c r="AN84" s="55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CA84" s="4" t="s">
        <v>18</v>
      </c>
    </row>
    <row r="85" spans="1:79" ht="12.75" customHeight="1">
      <c r="A85" s="42">
        <v>0</v>
      </c>
      <c r="B85" s="42"/>
      <c r="C85" s="42"/>
      <c r="D85" s="42"/>
      <c r="E85" s="42"/>
      <c r="F85" s="42"/>
      <c r="G85" s="60" t="s">
        <v>89</v>
      </c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2"/>
      <c r="Z85" s="46" t="s">
        <v>90</v>
      </c>
      <c r="AA85" s="46"/>
      <c r="AB85" s="46"/>
      <c r="AC85" s="46"/>
      <c r="AD85" s="46"/>
      <c r="AE85" s="47" t="s">
        <v>91</v>
      </c>
      <c r="AF85" s="47"/>
      <c r="AG85" s="47"/>
      <c r="AH85" s="47"/>
      <c r="AI85" s="47"/>
      <c r="AJ85" s="47"/>
      <c r="AK85" s="47"/>
      <c r="AL85" s="47"/>
      <c r="AM85" s="47"/>
      <c r="AN85" s="48"/>
      <c r="AO85" s="41">
        <v>3785893</v>
      </c>
      <c r="AP85" s="41"/>
      <c r="AQ85" s="41"/>
      <c r="AR85" s="41"/>
      <c r="AS85" s="41"/>
      <c r="AT85" s="41"/>
      <c r="AU85" s="41"/>
      <c r="AV85" s="41"/>
      <c r="AW85" s="41">
        <v>3869240</v>
      </c>
      <c r="AX85" s="41"/>
      <c r="AY85" s="41"/>
      <c r="AZ85" s="41"/>
      <c r="BA85" s="41"/>
      <c r="BB85" s="41"/>
      <c r="BC85" s="41"/>
      <c r="BD85" s="41"/>
      <c r="BE85" s="41">
        <v>7655133</v>
      </c>
      <c r="BF85" s="41"/>
      <c r="BG85" s="41"/>
      <c r="BH85" s="41"/>
      <c r="BI85" s="41"/>
      <c r="BJ85" s="41"/>
      <c r="BK85" s="41"/>
      <c r="BL85" s="41"/>
    </row>
    <row r="86" spans="1:79" s="4" customFormat="1" ht="12.75" customHeight="1">
      <c r="A86" s="49">
        <v>0</v>
      </c>
      <c r="B86" s="49"/>
      <c r="C86" s="49"/>
      <c r="D86" s="49"/>
      <c r="E86" s="49"/>
      <c r="F86" s="49"/>
      <c r="G86" s="57" t="s">
        <v>92</v>
      </c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9"/>
      <c r="Z86" s="53"/>
      <c r="AA86" s="53"/>
      <c r="AB86" s="53"/>
      <c r="AC86" s="53"/>
      <c r="AD86" s="53"/>
      <c r="AE86" s="54"/>
      <c r="AF86" s="54"/>
      <c r="AG86" s="54"/>
      <c r="AH86" s="54"/>
      <c r="AI86" s="54"/>
      <c r="AJ86" s="54"/>
      <c r="AK86" s="54"/>
      <c r="AL86" s="54"/>
      <c r="AM86" s="54"/>
      <c r="AN86" s="55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</row>
    <row r="87" spans="1:79" ht="12.75" customHeight="1">
      <c r="A87" s="42">
        <v>0</v>
      </c>
      <c r="B87" s="42"/>
      <c r="C87" s="42"/>
      <c r="D87" s="42"/>
      <c r="E87" s="42"/>
      <c r="F87" s="42"/>
      <c r="G87" s="43" t="s">
        <v>93</v>
      </c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5"/>
      <c r="Z87" s="46" t="s">
        <v>94</v>
      </c>
      <c r="AA87" s="46"/>
      <c r="AB87" s="46"/>
      <c r="AC87" s="46"/>
      <c r="AD87" s="46"/>
      <c r="AE87" s="47" t="s">
        <v>91</v>
      </c>
      <c r="AF87" s="47"/>
      <c r="AG87" s="47"/>
      <c r="AH87" s="47"/>
      <c r="AI87" s="47"/>
      <c r="AJ87" s="47"/>
      <c r="AK87" s="47"/>
      <c r="AL87" s="47"/>
      <c r="AM87" s="47"/>
      <c r="AN87" s="48"/>
      <c r="AO87" s="41">
        <v>9</v>
      </c>
      <c r="AP87" s="41"/>
      <c r="AQ87" s="41"/>
      <c r="AR87" s="41"/>
      <c r="AS87" s="41"/>
      <c r="AT87" s="41"/>
      <c r="AU87" s="41"/>
      <c r="AV87" s="41"/>
      <c r="AW87" s="41">
        <v>0</v>
      </c>
      <c r="AX87" s="41"/>
      <c r="AY87" s="41"/>
      <c r="AZ87" s="41"/>
      <c r="BA87" s="41"/>
      <c r="BB87" s="41"/>
      <c r="BC87" s="41"/>
      <c r="BD87" s="41"/>
      <c r="BE87" s="41">
        <v>9</v>
      </c>
      <c r="BF87" s="41"/>
      <c r="BG87" s="41"/>
      <c r="BH87" s="41"/>
      <c r="BI87" s="41"/>
      <c r="BJ87" s="41"/>
      <c r="BK87" s="41"/>
      <c r="BL87" s="41"/>
    </row>
    <row r="88" spans="1:79" ht="12.75" customHeight="1">
      <c r="A88" s="42">
        <v>0</v>
      </c>
      <c r="B88" s="42"/>
      <c r="C88" s="42"/>
      <c r="D88" s="42"/>
      <c r="E88" s="42"/>
      <c r="F88" s="42"/>
      <c r="G88" s="43" t="s">
        <v>95</v>
      </c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5"/>
      <c r="Z88" s="46" t="s">
        <v>96</v>
      </c>
      <c r="AA88" s="46"/>
      <c r="AB88" s="46"/>
      <c r="AC88" s="46"/>
      <c r="AD88" s="46"/>
      <c r="AE88" s="47" t="s">
        <v>91</v>
      </c>
      <c r="AF88" s="47"/>
      <c r="AG88" s="47"/>
      <c r="AH88" s="47"/>
      <c r="AI88" s="47"/>
      <c r="AJ88" s="47"/>
      <c r="AK88" s="47"/>
      <c r="AL88" s="47"/>
      <c r="AM88" s="47"/>
      <c r="AN88" s="48"/>
      <c r="AO88" s="41">
        <v>320</v>
      </c>
      <c r="AP88" s="41"/>
      <c r="AQ88" s="41"/>
      <c r="AR88" s="41"/>
      <c r="AS88" s="41"/>
      <c r="AT88" s="41"/>
      <c r="AU88" s="41"/>
      <c r="AV88" s="41"/>
      <c r="AW88" s="41">
        <v>0</v>
      </c>
      <c r="AX88" s="41"/>
      <c r="AY88" s="41"/>
      <c r="AZ88" s="41"/>
      <c r="BA88" s="41"/>
      <c r="BB88" s="41"/>
      <c r="BC88" s="41"/>
      <c r="BD88" s="41"/>
      <c r="BE88" s="41">
        <v>320</v>
      </c>
      <c r="BF88" s="41"/>
      <c r="BG88" s="41"/>
      <c r="BH88" s="41"/>
      <c r="BI88" s="41"/>
      <c r="BJ88" s="41"/>
      <c r="BK88" s="41"/>
      <c r="BL88" s="41"/>
    </row>
    <row r="89" spans="1:79" ht="12.75" customHeight="1">
      <c r="A89" s="42">
        <v>0</v>
      </c>
      <c r="B89" s="42"/>
      <c r="C89" s="42"/>
      <c r="D89" s="42"/>
      <c r="E89" s="42"/>
      <c r="F89" s="42"/>
      <c r="G89" s="43" t="s">
        <v>97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5"/>
      <c r="Z89" s="46" t="s">
        <v>96</v>
      </c>
      <c r="AA89" s="46"/>
      <c r="AB89" s="46"/>
      <c r="AC89" s="46"/>
      <c r="AD89" s="46"/>
      <c r="AE89" s="47" t="s">
        <v>91</v>
      </c>
      <c r="AF89" s="47"/>
      <c r="AG89" s="47"/>
      <c r="AH89" s="47"/>
      <c r="AI89" s="47"/>
      <c r="AJ89" s="47"/>
      <c r="AK89" s="47"/>
      <c r="AL89" s="47"/>
      <c r="AM89" s="47"/>
      <c r="AN89" s="48"/>
      <c r="AO89" s="41">
        <v>150</v>
      </c>
      <c r="AP89" s="41"/>
      <c r="AQ89" s="41"/>
      <c r="AR89" s="41"/>
      <c r="AS89" s="41"/>
      <c r="AT89" s="41"/>
      <c r="AU89" s="41"/>
      <c r="AV89" s="41"/>
      <c r="AW89" s="41">
        <v>0</v>
      </c>
      <c r="AX89" s="41"/>
      <c r="AY89" s="41"/>
      <c r="AZ89" s="41"/>
      <c r="BA89" s="41"/>
      <c r="BB89" s="41"/>
      <c r="BC89" s="41"/>
      <c r="BD89" s="41"/>
      <c r="BE89" s="41">
        <v>150</v>
      </c>
      <c r="BF89" s="41"/>
      <c r="BG89" s="41"/>
      <c r="BH89" s="41"/>
      <c r="BI89" s="41"/>
      <c r="BJ89" s="41"/>
      <c r="BK89" s="41"/>
      <c r="BL89" s="41"/>
    </row>
    <row r="90" spans="1:79" ht="12.75" customHeight="1">
      <c r="A90" s="42">
        <v>0</v>
      </c>
      <c r="B90" s="42"/>
      <c r="C90" s="42"/>
      <c r="D90" s="42"/>
      <c r="E90" s="42"/>
      <c r="F90" s="42"/>
      <c r="G90" s="43" t="s">
        <v>98</v>
      </c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5"/>
      <c r="Z90" s="46" t="s">
        <v>96</v>
      </c>
      <c r="AA90" s="46"/>
      <c r="AB90" s="46"/>
      <c r="AC90" s="46"/>
      <c r="AD90" s="46"/>
      <c r="AE90" s="47" t="s">
        <v>91</v>
      </c>
      <c r="AF90" s="47"/>
      <c r="AG90" s="47"/>
      <c r="AH90" s="47"/>
      <c r="AI90" s="47"/>
      <c r="AJ90" s="47"/>
      <c r="AK90" s="47"/>
      <c r="AL90" s="47"/>
      <c r="AM90" s="47"/>
      <c r="AN90" s="48"/>
      <c r="AO90" s="41">
        <v>70</v>
      </c>
      <c r="AP90" s="41"/>
      <c r="AQ90" s="41"/>
      <c r="AR90" s="41"/>
      <c r="AS90" s="41"/>
      <c r="AT90" s="41"/>
      <c r="AU90" s="41"/>
      <c r="AV90" s="41"/>
      <c r="AW90" s="41">
        <v>0</v>
      </c>
      <c r="AX90" s="41"/>
      <c r="AY90" s="41"/>
      <c r="AZ90" s="41"/>
      <c r="BA90" s="41"/>
      <c r="BB90" s="41"/>
      <c r="BC90" s="41"/>
      <c r="BD90" s="41"/>
      <c r="BE90" s="41">
        <v>70</v>
      </c>
      <c r="BF90" s="41"/>
      <c r="BG90" s="41"/>
      <c r="BH90" s="41"/>
      <c r="BI90" s="41"/>
      <c r="BJ90" s="41"/>
      <c r="BK90" s="41"/>
      <c r="BL90" s="41"/>
    </row>
    <row r="91" spans="1:79" ht="12.75" customHeight="1">
      <c r="A91" s="42">
        <v>0</v>
      </c>
      <c r="B91" s="42"/>
      <c r="C91" s="42"/>
      <c r="D91" s="42"/>
      <c r="E91" s="42"/>
      <c r="F91" s="42"/>
      <c r="G91" s="43" t="s">
        <v>99</v>
      </c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5"/>
      <c r="Z91" s="46" t="s">
        <v>96</v>
      </c>
      <c r="AA91" s="46"/>
      <c r="AB91" s="46"/>
      <c r="AC91" s="46"/>
      <c r="AD91" s="46"/>
      <c r="AE91" s="47" t="s">
        <v>91</v>
      </c>
      <c r="AF91" s="47"/>
      <c r="AG91" s="47"/>
      <c r="AH91" s="47"/>
      <c r="AI91" s="47"/>
      <c r="AJ91" s="47"/>
      <c r="AK91" s="47"/>
      <c r="AL91" s="47"/>
      <c r="AM91" s="47"/>
      <c r="AN91" s="48"/>
      <c r="AO91" s="41">
        <v>100</v>
      </c>
      <c r="AP91" s="41"/>
      <c r="AQ91" s="41"/>
      <c r="AR91" s="41"/>
      <c r="AS91" s="41"/>
      <c r="AT91" s="41"/>
      <c r="AU91" s="41"/>
      <c r="AV91" s="41"/>
      <c r="AW91" s="41">
        <v>0</v>
      </c>
      <c r="AX91" s="41"/>
      <c r="AY91" s="41"/>
      <c r="AZ91" s="41"/>
      <c r="BA91" s="41"/>
      <c r="BB91" s="41"/>
      <c r="BC91" s="41"/>
      <c r="BD91" s="41"/>
      <c r="BE91" s="41">
        <v>100</v>
      </c>
      <c r="BF91" s="41"/>
      <c r="BG91" s="41"/>
      <c r="BH91" s="41"/>
      <c r="BI91" s="41"/>
      <c r="BJ91" s="41"/>
      <c r="BK91" s="41"/>
      <c r="BL91" s="41"/>
    </row>
    <row r="92" spans="1:79" s="4" customFormat="1" ht="12.75" customHeight="1">
      <c r="A92" s="49">
        <v>0</v>
      </c>
      <c r="B92" s="49"/>
      <c r="C92" s="49"/>
      <c r="D92" s="49"/>
      <c r="E92" s="49"/>
      <c r="F92" s="49"/>
      <c r="G92" s="50" t="s">
        <v>100</v>
      </c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2"/>
      <c r="Z92" s="53"/>
      <c r="AA92" s="53"/>
      <c r="AB92" s="53"/>
      <c r="AC92" s="53"/>
      <c r="AD92" s="53"/>
      <c r="AE92" s="54"/>
      <c r="AF92" s="54"/>
      <c r="AG92" s="54"/>
      <c r="AH92" s="54"/>
      <c r="AI92" s="54"/>
      <c r="AJ92" s="54"/>
      <c r="AK92" s="54"/>
      <c r="AL92" s="54"/>
      <c r="AM92" s="54"/>
      <c r="AN92" s="55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</row>
    <row r="93" spans="1:79" ht="12.75" customHeight="1">
      <c r="A93" s="42">
        <v>0</v>
      </c>
      <c r="B93" s="42"/>
      <c r="C93" s="42"/>
      <c r="D93" s="42"/>
      <c r="E93" s="42"/>
      <c r="F93" s="42"/>
      <c r="G93" s="43" t="s">
        <v>101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5"/>
      <c r="Z93" s="46" t="s">
        <v>102</v>
      </c>
      <c r="AA93" s="46"/>
      <c r="AB93" s="46"/>
      <c r="AC93" s="46"/>
      <c r="AD93" s="46"/>
      <c r="AE93" s="47" t="s">
        <v>91</v>
      </c>
      <c r="AF93" s="47"/>
      <c r="AG93" s="47"/>
      <c r="AH93" s="47"/>
      <c r="AI93" s="47"/>
      <c r="AJ93" s="47"/>
      <c r="AK93" s="47"/>
      <c r="AL93" s="47"/>
      <c r="AM93" s="47"/>
      <c r="AN93" s="48"/>
      <c r="AO93" s="41">
        <v>35054.559999999998</v>
      </c>
      <c r="AP93" s="41"/>
      <c r="AQ93" s="41"/>
      <c r="AR93" s="41"/>
      <c r="AS93" s="41"/>
      <c r="AT93" s="41"/>
      <c r="AU93" s="41"/>
      <c r="AV93" s="41"/>
      <c r="AW93" s="41">
        <v>35826.300000000003</v>
      </c>
      <c r="AX93" s="41"/>
      <c r="AY93" s="41"/>
      <c r="AZ93" s="41"/>
      <c r="BA93" s="41"/>
      <c r="BB93" s="41"/>
      <c r="BC93" s="41"/>
      <c r="BD93" s="41"/>
      <c r="BE93" s="41">
        <v>70880.86</v>
      </c>
      <c r="BF93" s="41"/>
      <c r="BG93" s="41"/>
      <c r="BH93" s="41"/>
      <c r="BI93" s="41"/>
      <c r="BJ93" s="41"/>
      <c r="BK93" s="41"/>
      <c r="BL93" s="41"/>
    </row>
    <row r="94" spans="1:79" s="4" customFormat="1" ht="12.75" customHeight="1">
      <c r="A94" s="49">
        <v>0</v>
      </c>
      <c r="B94" s="49"/>
      <c r="C94" s="49"/>
      <c r="D94" s="49"/>
      <c r="E94" s="49"/>
      <c r="F94" s="49"/>
      <c r="G94" s="50" t="s">
        <v>103</v>
      </c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2"/>
      <c r="Z94" s="53"/>
      <c r="AA94" s="53"/>
      <c r="AB94" s="53"/>
      <c r="AC94" s="53"/>
      <c r="AD94" s="53"/>
      <c r="AE94" s="54"/>
      <c r="AF94" s="54"/>
      <c r="AG94" s="54"/>
      <c r="AH94" s="54"/>
      <c r="AI94" s="54"/>
      <c r="AJ94" s="54"/>
      <c r="AK94" s="54"/>
      <c r="AL94" s="54"/>
      <c r="AM94" s="54"/>
      <c r="AN94" s="55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</row>
    <row r="95" spans="1:79" ht="12.75" customHeight="1">
      <c r="A95" s="42">
        <v>0</v>
      </c>
      <c r="B95" s="42"/>
      <c r="C95" s="42"/>
      <c r="D95" s="42"/>
      <c r="E95" s="42"/>
      <c r="F95" s="42"/>
      <c r="G95" s="43" t="s">
        <v>104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5"/>
      <c r="Z95" s="46" t="s">
        <v>105</v>
      </c>
      <c r="AA95" s="46"/>
      <c r="AB95" s="46"/>
      <c r="AC95" s="46"/>
      <c r="AD95" s="46"/>
      <c r="AE95" s="47" t="s">
        <v>91</v>
      </c>
      <c r="AF95" s="47"/>
      <c r="AG95" s="47"/>
      <c r="AH95" s="47"/>
      <c r="AI95" s="47"/>
      <c r="AJ95" s="47"/>
      <c r="AK95" s="47"/>
      <c r="AL95" s="47"/>
      <c r="AM95" s="47"/>
      <c r="AN95" s="48"/>
      <c r="AO95" s="41">
        <v>49.46</v>
      </c>
      <c r="AP95" s="41"/>
      <c r="AQ95" s="41"/>
      <c r="AR95" s="41"/>
      <c r="AS95" s="41"/>
      <c r="AT95" s="41"/>
      <c r="AU95" s="41"/>
      <c r="AV95" s="41"/>
      <c r="AW95" s="41">
        <v>50.54</v>
      </c>
      <c r="AX95" s="41"/>
      <c r="AY95" s="41"/>
      <c r="AZ95" s="41"/>
      <c r="BA95" s="41"/>
      <c r="BB95" s="41"/>
      <c r="BC95" s="41"/>
      <c r="BD95" s="41"/>
      <c r="BE95" s="41">
        <v>100</v>
      </c>
      <c r="BF95" s="41"/>
      <c r="BG95" s="41"/>
      <c r="BH95" s="41"/>
      <c r="BI95" s="41"/>
      <c r="BJ95" s="41"/>
      <c r="BK95" s="41"/>
      <c r="BL95" s="41"/>
    </row>
    <row r="96" spans="1:79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18" t="s">
        <v>112</v>
      </c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5"/>
      <c r="AO98" s="115" t="s">
        <v>114</v>
      </c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</row>
    <row r="99" spans="1:59">
      <c r="W99" s="121" t="s">
        <v>5</v>
      </c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O99" s="121" t="s">
        <v>63</v>
      </c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</row>
    <row r="100" spans="1:59" ht="15.75" customHeight="1">
      <c r="A100" s="117" t="s">
        <v>3</v>
      </c>
      <c r="B100" s="117"/>
      <c r="C100" s="117"/>
      <c r="D100" s="117"/>
      <c r="E100" s="117"/>
      <c r="F100" s="117"/>
    </row>
    <row r="101" spans="1:59" ht="13.15" customHeight="1">
      <c r="A101" s="127" t="s">
        <v>111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</row>
    <row r="102" spans="1:59">
      <c r="A102" s="129" t="s">
        <v>46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18" t="s">
        <v>113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5"/>
      <c r="AO104" s="115" t="s">
        <v>115</v>
      </c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</row>
    <row r="105" spans="1:59">
      <c r="W105" s="121" t="s">
        <v>5</v>
      </c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O105" s="121" t="s">
        <v>63</v>
      </c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</row>
    <row r="106" spans="1:59">
      <c r="A106" s="130">
        <v>45846</v>
      </c>
      <c r="B106" s="131"/>
      <c r="C106" s="131"/>
      <c r="D106" s="131"/>
      <c r="E106" s="131"/>
      <c r="F106" s="131"/>
      <c r="G106" s="131"/>
      <c r="H106" s="131"/>
    </row>
    <row r="107" spans="1:59">
      <c r="A107" s="121" t="s">
        <v>44</v>
      </c>
      <c r="B107" s="121"/>
      <c r="C107" s="121"/>
      <c r="D107" s="121"/>
      <c r="E107" s="121"/>
      <c r="F107" s="121"/>
      <c r="G107" s="121"/>
      <c r="H107" s="121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25"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65:C66"/>
    <mergeCell ref="D67:AA67"/>
    <mergeCell ref="AB67:AI67"/>
    <mergeCell ref="W105:AM105"/>
    <mergeCell ref="A82:F82"/>
    <mergeCell ref="A83:F83"/>
    <mergeCell ref="Z83:AD83"/>
    <mergeCell ref="A80:BL80"/>
    <mergeCell ref="A81:F81"/>
    <mergeCell ref="AE81:AN81"/>
    <mergeCell ref="AO3:BL3"/>
    <mergeCell ref="D65:AA66"/>
    <mergeCell ref="AB65:AI66"/>
    <mergeCell ref="AJ65:AQ66"/>
    <mergeCell ref="AR65:AY66"/>
    <mergeCell ref="A36:BL36"/>
    <mergeCell ref="A33:F33"/>
    <mergeCell ref="G33:BL33"/>
    <mergeCell ref="A22:T22"/>
    <mergeCell ref="AS22:BC22"/>
    <mergeCell ref="BD22:BL22"/>
    <mergeCell ref="T23:W23"/>
    <mergeCell ref="A23:H23"/>
    <mergeCell ref="A31:F31"/>
    <mergeCell ref="G31:BL31"/>
    <mergeCell ref="I23:S23"/>
    <mergeCell ref="A35:BL35"/>
    <mergeCell ref="A64:AY64"/>
    <mergeCell ref="A41:F41"/>
    <mergeCell ref="A38:BL38"/>
    <mergeCell ref="A39:F39"/>
    <mergeCell ref="G39:BL39"/>
    <mergeCell ref="A40:F40"/>
    <mergeCell ref="AC51:AJ51"/>
    <mergeCell ref="AO98:BG98"/>
    <mergeCell ref="A100:F100"/>
    <mergeCell ref="A84:F84"/>
    <mergeCell ref="Z84:AD84"/>
    <mergeCell ref="AE84:AN84"/>
    <mergeCell ref="A98:V98"/>
    <mergeCell ref="W98:AM98"/>
    <mergeCell ref="W99:AM99"/>
    <mergeCell ref="BE81:BL81"/>
    <mergeCell ref="AO99:BG99"/>
    <mergeCell ref="AO81:AV81"/>
    <mergeCell ref="G82:Y82"/>
    <mergeCell ref="G83:Y83"/>
    <mergeCell ref="G84:Y84"/>
    <mergeCell ref="AO82:AV82"/>
    <mergeCell ref="Z82:AD82"/>
    <mergeCell ref="AE82:AN82"/>
    <mergeCell ref="AE83:AN83"/>
    <mergeCell ref="AO1:BL1"/>
    <mergeCell ref="A63:BL63"/>
    <mergeCell ref="A51:C51"/>
    <mergeCell ref="U22:AD22"/>
    <mergeCell ref="AE22:AR22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2:BL2"/>
    <mergeCell ref="AO6:BF6"/>
    <mergeCell ref="AO4:BL4"/>
    <mergeCell ref="AO5:BL5"/>
    <mergeCell ref="BE84:BL84"/>
    <mergeCell ref="AO83:AV83"/>
    <mergeCell ref="AW83:BD83"/>
    <mergeCell ref="BE83:BL83"/>
    <mergeCell ref="AW84:BD84"/>
    <mergeCell ref="AO84:AV84"/>
    <mergeCell ref="A25:BL25"/>
    <mergeCell ref="A26:BL26"/>
    <mergeCell ref="A29:BL29"/>
    <mergeCell ref="A32:F32"/>
    <mergeCell ref="G32:BL32"/>
    <mergeCell ref="A30:F30"/>
    <mergeCell ref="A27:BL27"/>
    <mergeCell ref="A69:C69"/>
    <mergeCell ref="D69:AA69"/>
    <mergeCell ref="AB69:AI69"/>
    <mergeCell ref="AJ69:AQ69"/>
    <mergeCell ref="AR69:AY69"/>
    <mergeCell ref="Z81:AD81"/>
    <mergeCell ref="G81:Y81"/>
    <mergeCell ref="A70:C70"/>
    <mergeCell ref="D70:AA70"/>
    <mergeCell ref="AB70:AI70"/>
    <mergeCell ref="AW81:BD81"/>
    <mergeCell ref="AW82:BD82"/>
    <mergeCell ref="BE82:BL82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7:AY67"/>
    <mergeCell ref="D68:AA68"/>
    <mergeCell ref="AB68:AI68"/>
    <mergeCell ref="AJ68:AQ68"/>
    <mergeCell ref="AR68:AY68"/>
    <mergeCell ref="AJ67:AQ67"/>
    <mergeCell ref="AK47:AR48"/>
    <mergeCell ref="D51:AB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J70:AQ70"/>
    <mergeCell ref="AR70:AY70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7:C67"/>
    <mergeCell ref="A68:C68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8:C78"/>
    <mergeCell ref="D78:AA78"/>
    <mergeCell ref="AB78:AI78"/>
    <mergeCell ref="AJ78:AQ78"/>
    <mergeCell ref="AR78:AY78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</mergeCells>
  <phoneticPr fontId="0" type="noConversion"/>
  <conditionalFormatting sqref="H84:L86 H92:L92 G84:G95 H94:L94">
    <cfRule type="cellIs" dxfId="2" priority="1" stopIfTrue="1" operator="equal">
      <formula>$G83</formula>
    </cfRule>
  </conditionalFormatting>
  <conditionalFormatting sqref="D51:D61 D61:I61">
    <cfRule type="cellIs" dxfId="1" priority="2" stopIfTrue="1" operator="equal">
      <formula>$D50</formula>
    </cfRule>
  </conditionalFormatting>
  <conditionalFormatting sqref="A84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КПК0812152</vt:lpstr>
      <vt:lpstr>КПК0812152!Область_печати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2025-07-15T11:45:28Z</cp:lastPrinted>
  <dcterms:created xsi:type="dcterms:W3CDTF">2016-08-15T09:54:21Z</dcterms:created>
  <dcterms:modified xsi:type="dcterms:W3CDTF">2025-07-15T11:46:06Z</dcterms:modified>
</cp:coreProperties>
</file>