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5" yWindow="128" windowWidth="20730" windowHeight="11762"/>
  </bookViews>
  <sheets>
    <sheet name="КПК0812152" sheetId="2" r:id="rId1"/>
  </sheets>
  <definedNames>
    <definedName name="_xlnm.Print_Area" localSheetId="0">КПК0812152!$A$1:$BM$110</definedName>
  </definedNames>
  <calcPr calcId="125725"/>
</workbook>
</file>

<file path=xl/calcChain.xml><?xml version="1.0" encoding="utf-8"?>
<calcChain xmlns="http://schemas.openxmlformats.org/spreadsheetml/2006/main">
  <c r="AR80" i="2"/>
  <c r="AR79"/>
  <c r="AR78"/>
  <c r="AR77"/>
  <c r="AR76"/>
  <c r="AR75"/>
  <c r="AR74"/>
  <c r="AR73"/>
  <c r="AR72"/>
  <c r="AR71"/>
  <c r="AS62"/>
  <c r="AS61"/>
  <c r="AS60"/>
  <c r="AS59"/>
  <c r="AS58"/>
  <c r="AS57"/>
  <c r="AS56"/>
  <c r="AS55"/>
  <c r="AS54"/>
  <c r="AS53"/>
  <c r="AS52"/>
</calcChain>
</file>

<file path=xl/sharedStrings.xml><?xml version="1.0" encoding="utf-8"?>
<sst xmlns="http://schemas.openxmlformats.org/spreadsheetml/2006/main" count="169" uniqueCount="129">
  <si>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</si>
  <si>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</si>
  <si>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</si>
  <si>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</si>
  <si>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</si>
  <si>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</si>
  <si>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</si>
  <si>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</si>
  <si>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</si>
  <si>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</si>
  <si>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</si>
  <si>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</si>
  <si>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</si>
  <si>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</si>
  <si>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</si>
  <si>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</si>
  <si>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</si>
  <si>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</si>
  <si>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</si>
  <si>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</si>
  <si>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</si>
  <si>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</si>
  <si>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</si>
  <si>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</si>
  <si>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</si>
  <si>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</si>
  <si>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</si>
  <si>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</si>
  <si>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</si>
  <si>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</si>
  <si>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</si>
  <si>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</si>
  <si>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</si>
  <si>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</si>
  <si>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</si>
  <si>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</si>
  <si>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</si>
  <si>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</si>
  <si>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</si>
  <si>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</si>
  <si>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</si>
  <si>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</si>
  <si>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</si>
  <si>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</si>
  <si>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</si>
  <si>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</si>
  <si>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</si>
  <si>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</si>
  <si>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</si>
  <si>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</si>
  <si>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</si>
  <si>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</si>
  <si>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</si>
  <si>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</si>
  <si>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</si>
  <si>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</si>
  <si>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</si>
  <si>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</si>
  <si>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</si>
  <si>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</si>
  <si>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</si>
  <si>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</si>
  <si>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</si>
  <si>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</si>
  <si>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соціального захисту та охорони здоров'я</t>
  </si>
  <si>
    <t xml:space="preserve"> 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 відповідно прийнятих програм</t>
  </si>
  <si>
    <t>Забезпечення медичними препаратами,  психотропними речовинами онкологічнохворих пацієнтів за життєвими показниками для зменшення ускладнень, збільшення тривалості та поліпшення якості життя хворих</t>
  </si>
  <si>
    <t>Відшкодування видатків на  матеріальні затрати  по  КНП "ЦПМСД" Чортківської міської ради</t>
  </si>
  <si>
    <t>Відшкодування видатків на виплату пенсій та допомог, матеріальні затрати та капітальні видатки по КНП Чортківської центральної міської лікарні ЧМР</t>
  </si>
  <si>
    <t>Відшкодування видатків на створення безбар'єрного простору в  КНП Чортківської міської стоматологічної поліклініки ЧМР</t>
  </si>
  <si>
    <t>Відшкодування видатків пов'язаних з наданням послуг з медикаментозного забезпечення  жителів Чортківської міської територіальної громади за безкоштовниими пільговими рецептами</t>
  </si>
  <si>
    <t>Відшкодування видатків Чортківській районній організації Товариства Червоного Хреста України за надання допомоги жителям, які через свої фізичні або інші вади обмеженні в реалізації своїх прав і законних інтересів</t>
  </si>
  <si>
    <t>Відшкодування видатків БО "Дім милосердя" за надання реабілітаційних послуг особам з інвалідністю та дітям з інвалідністю</t>
  </si>
  <si>
    <t>Відшкодування видатків благодійної службі милосердя "Карітас" за паліативну та хоспісну допомогу задля забезпечення максимально можливої якості життя людини з невиліковною хворобою</t>
  </si>
  <si>
    <t>Погашення кредиторської заборгованості за 2024 рік (БО "Дім милосердя")</t>
  </si>
  <si>
    <t>Погашення кредиторської заборгованості за 2024 рік (благодійної служба милосердя "Карітас")</t>
  </si>
  <si>
    <t>Погашення кредиторської заборгованості за 2024 рік (КНП ЧЦМЛ ЧМР)</t>
  </si>
  <si>
    <t>УСЬОГО</t>
  </si>
  <si>
    <t>Програма про створення безбар'єрного простору в Чортківській міській територіальній громаді на 2023-2025 роки КНП "ЧЦМЛ" ЧМР</t>
  </si>
  <si>
    <t>Програма підтримки благодійної служби милосердя "Карітас" в м. Чорткові на 2025-2027 роки</t>
  </si>
  <si>
    <t>Програма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</t>
  </si>
  <si>
    <t>Програма підтримки благодійної організації "Дім милосердя" на 2023 - 2025  роки</t>
  </si>
  <si>
    <t>Програма розвитку та  фінансової підтримки комунального некомерційного підприємства " Центр первинної медико-санітарної допомоги" Чортківської міської ради  на 2024-2026 роки</t>
  </si>
  <si>
    <t>Програма про створення безбар'єрного простору в Чортківській міській територіальній громаді на 2023-2025 роки КНП "ЦПМСД" ЧМР</t>
  </si>
  <si>
    <t>Програма про створення безбар'єрного простору в Чортківській міській територіальній громаді на 2023-2025 роки КНП "ЧМСП" ЧМР</t>
  </si>
  <si>
    <t>Програма розвитку та фінансової підтримки комунального некомерційного підприємства  "Чортківська центральна міська лікарня" Чортківської міської ради на 2024-2026 роки</t>
  </si>
  <si>
    <t>Програма підтримки і розвитку діяльності Чортківської районної організації Товариства Червоного Хреста України "Турбота і милосердя" на 2021-2025 роки</t>
  </si>
  <si>
    <t>затрат</t>
  </si>
  <si>
    <t>Z1</t>
  </si>
  <si>
    <t>Витрати</t>
  </si>
  <si>
    <t>грн.</t>
  </si>
  <si>
    <t>звіт</t>
  </si>
  <si>
    <t>продукту</t>
  </si>
  <si>
    <t>Кількість заходів, залучених до програми</t>
  </si>
  <si>
    <t>шт.</t>
  </si>
  <si>
    <t>Кількість хворих, які користуються послугами, з них</t>
  </si>
  <si>
    <t>осіб</t>
  </si>
  <si>
    <t>проходять щоденну реабілітацію</t>
  </si>
  <si>
    <t>знаходяться на стаціонарі</t>
  </si>
  <si>
    <t>кількість хворих забезпечених медичними препаратами</t>
  </si>
  <si>
    <t>ефективності</t>
  </si>
  <si>
    <t>Середньомісячна вартість витрат на один залучений захід</t>
  </si>
  <si>
    <t>грн/місяць</t>
  </si>
  <si>
    <t>якості</t>
  </si>
  <si>
    <t>Рівень забезпечення</t>
  </si>
  <si>
    <t>відс.</t>
  </si>
  <si>
    <t>Забезпечення проведення інших заходів у галузі охорони здоров"я та соціального захисту вразливих категорій населення Чортківської міської територіальної громади.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</si>
  <si>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</si>
  <si>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</si>
  <si>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</si>
  <si>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</si>
  <si>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</si>
  <si>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</si>
  <si>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</si>
  <si>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</si>
  <si>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</si>
  <si>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</si>
  <si>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</si>
  <si>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0812152</t>
  </si>
  <si>
    <t>Інші програми та заходи у сфері охорони здоров`я</t>
  </si>
  <si>
    <t>Управління соціального захисту та охорони здоров`я  Чортківської міської ради</t>
  </si>
  <si>
    <t>0810000</t>
  </si>
  <si>
    <t>2152</t>
  </si>
  <si>
    <t>0763</t>
  </si>
  <si>
    <t xml:space="preserve"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Постанова Кабінету Міністрів України від 27.08.1998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Рішення сесії міської ради №98 від 24.12.2020 р. "Про затвердження Програми підтримки і розвитку діяльності Чортківської районної організації Товариства Червоного Хреста України "Турбота і милосердя" на 2021-2025 рр.";_x000D_
Рішення сесії міської ради № 1160  від 09.12.2022 р."Про затвердження Програми підтримки благодійної організації "Дім милосердя" на 2023 - 2025  роки";_x000D_
Рішення сесії  міської ради № 1158  від 09.12.2022 р. "Про затвердження Програми по забезпеченню безоплатного та пільгового відпуску лікарських засобів за рецептами лікарів у разі амбулаторного лікування окремих груп жителів Чортківської міської територіальної громади за певними категоріями захворювань на 2023-2025 роки";_x000D_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03.08.2023 №1574 "Про затвердження Програми про створення безбар'єрного простору в Чортківській міській територіальній громаді на 2023-2025 роки"_x000D_
Рішення сесії міської ради №2343 від 11.12.2024 "Про затвердження Програми підтримки благодійної служби милосердя "Карітас" в м. Чорткові на 2025-2027 роки";_x000D_
Рішення сесії міської ради від 20.12.2024 р. №2380 "Про бюджет Чортківської міської територіальної громади на 2025 рік";_x000D_
</t>
  </si>
  <si>
    <t>Рішення сесії міської ради від 22.01.2025 р. №2422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02.05.2025 р. №2592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рік";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</si>
  <si>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04.09.2025</t>
  </si>
  <si>
    <t>Начальник управління</t>
  </si>
  <si>
    <t>Ігор ГРИЦИК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</si>
</sst>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0"/>
  <sheetViews>
    <sheetView tabSelected="1" zoomScaleSheetLayoutView="100" workbookViewId="0">
      <selection activeCell="L114" sqref="L114"/>
    </sheetView>
  </sheetViews>
  <sheetFormatPr defaultColWidth="9.125" defaultRowHeight="12.8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2" customHeight="1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40" t="s">
        <v>109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>
      <c r="AO4" s="92" t="s">
        <v>110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85" customHeight="1">
      <c r="AO7" s="100" t="s">
        <v>126</v>
      </c>
      <c r="AP7" s="41"/>
      <c r="AQ7" s="41"/>
      <c r="AR7" s="41"/>
      <c r="AS7" s="41"/>
      <c r="AT7" s="41"/>
      <c r="AU7" s="41"/>
      <c r="AV7" s="1" t="s">
        <v>61</v>
      </c>
      <c r="AW7" s="100" t="s">
        <v>108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" customHeight="1">
      <c r="A10" s="107" t="s">
        <v>21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" customHeight="1">
      <c r="A11" s="107" t="s">
        <v>117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.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>
      <c r="A13" s="25" t="s">
        <v>51</v>
      </c>
      <c r="B13" s="103" t="s">
        <v>107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4"/>
      <c r="N13" s="101" t="s">
        <v>110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3" t="s">
        <v>114</v>
      </c>
      <c r="AV13" s="104"/>
      <c r="AW13" s="104"/>
      <c r="AX13" s="104"/>
      <c r="AY13" s="104"/>
      <c r="AZ13" s="104"/>
      <c r="BA13" s="104"/>
      <c r="BB13" s="10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.1" customHeight="1">
      <c r="A14" s="33"/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33"/>
      <c r="N14" s="102" t="s">
        <v>60</v>
      </c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33"/>
      <c r="AU14" s="105" t="s">
        <v>53</v>
      </c>
      <c r="AV14" s="105"/>
      <c r="AW14" s="105"/>
      <c r="AX14" s="105"/>
      <c r="AY14" s="105"/>
      <c r="AZ14" s="105"/>
      <c r="BA14" s="105"/>
      <c r="BB14" s="10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3" t="s">
        <v>121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4"/>
      <c r="N16" s="101" t="s">
        <v>120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3" t="s">
        <v>114</v>
      </c>
      <c r="AV16" s="104"/>
      <c r="AW16" s="104"/>
      <c r="AX16" s="104"/>
      <c r="AY16" s="104"/>
      <c r="AZ16" s="104"/>
      <c r="BA16" s="104"/>
      <c r="BB16" s="10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.1" customHeight="1">
      <c r="A17" s="32"/>
      <c r="B17" s="105" t="s">
        <v>54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33"/>
      <c r="N17" s="102" t="s">
        <v>59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33"/>
      <c r="AU17" s="105" t="s">
        <v>53</v>
      </c>
      <c r="AV17" s="105"/>
      <c r="AW17" s="105"/>
      <c r="AX17" s="105"/>
      <c r="AY17" s="105"/>
      <c r="AZ17" s="105"/>
      <c r="BA17" s="105"/>
      <c r="BB17" s="10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3" customHeight="1">
      <c r="A19" s="25" t="s">
        <v>52</v>
      </c>
      <c r="B19" s="103" t="s">
        <v>118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122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6"/>
      <c r="AA19" s="103" t="s">
        <v>123</v>
      </c>
      <c r="AB19" s="104"/>
      <c r="AC19" s="104"/>
      <c r="AD19" s="104"/>
      <c r="AE19" s="104"/>
      <c r="AF19" s="104"/>
      <c r="AG19" s="104"/>
      <c r="AH19" s="104"/>
      <c r="AI19" s="104"/>
      <c r="AJ19" s="26"/>
      <c r="AK19" s="108" t="s">
        <v>119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3" t="s">
        <v>115</v>
      </c>
      <c r="BF19" s="104"/>
      <c r="BG19" s="104"/>
      <c r="BH19" s="104"/>
      <c r="BI19" s="104"/>
      <c r="BJ19" s="104"/>
      <c r="BK19" s="104"/>
      <c r="BL19" s="10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5" t="s">
        <v>54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N20" s="105" t="s">
        <v>55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28"/>
      <c r="AA20" s="106" t="s">
        <v>56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5" t="s">
        <v>58</v>
      </c>
      <c r="BF20" s="105"/>
      <c r="BG20" s="105"/>
      <c r="BH20" s="105"/>
      <c r="BI20" s="105"/>
      <c r="BJ20" s="105"/>
      <c r="BK20" s="105"/>
      <c r="BL20" s="10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6" t="s">
        <v>49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7">
        <v>5934043</v>
      </c>
      <c r="V22" s="67"/>
      <c r="W22" s="67"/>
      <c r="X22" s="67"/>
      <c r="Y22" s="67"/>
      <c r="Z22" s="67"/>
      <c r="AA22" s="67"/>
      <c r="AB22" s="67"/>
      <c r="AC22" s="67"/>
      <c r="AD22" s="6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67">
        <v>5077143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>
      <c r="A23" s="55" t="s">
        <v>62</v>
      </c>
      <c r="B23" s="55"/>
      <c r="C23" s="55"/>
      <c r="D23" s="55"/>
      <c r="E23" s="55"/>
      <c r="F23" s="55"/>
      <c r="G23" s="55"/>
      <c r="H23" s="55"/>
      <c r="I23" s="67">
        <v>856900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8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50.6" customHeight="1">
      <c r="A26" s="62" t="s">
        <v>124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98.75" customHeight="1">
      <c r="A27" s="96" t="s">
        <v>125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</row>
    <row r="28" spans="1:79" ht="18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" customHeight="1">
      <c r="A29" s="55" t="s">
        <v>35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27.8" customHeight="1">
      <c r="A30" s="72" t="s">
        <v>27</v>
      </c>
      <c r="B30" s="72"/>
      <c r="C30" s="72"/>
      <c r="D30" s="72"/>
      <c r="E30" s="72"/>
      <c r="F30" s="72"/>
      <c r="G30" s="68" t="s">
        <v>39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" hidden="1">
      <c r="A31" s="50">
        <v>1</v>
      </c>
      <c r="B31" s="50"/>
      <c r="C31" s="50"/>
      <c r="D31" s="50"/>
      <c r="E31" s="50"/>
      <c r="F31" s="5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5" hidden="1" customHeight="1">
      <c r="A32" s="54" t="s">
        <v>32</v>
      </c>
      <c r="B32" s="54"/>
      <c r="C32" s="54"/>
      <c r="D32" s="54"/>
      <c r="E32" s="54"/>
      <c r="F32" s="54"/>
      <c r="G32" s="79" t="s">
        <v>7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85" customHeight="1">
      <c r="A33" s="54">
        <v>1</v>
      </c>
      <c r="B33" s="54"/>
      <c r="C33" s="54"/>
      <c r="D33" s="54"/>
      <c r="E33" s="54"/>
      <c r="F33" s="54"/>
      <c r="G33" s="63" t="s">
        <v>64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47</v>
      </c>
    </row>
    <row r="34" spans="1:79" ht="12.8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>
      <c r="A35" s="55" t="s">
        <v>37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5.9" customHeight="1">
      <c r="A36" s="62" t="s">
        <v>106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8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" customHeight="1">
      <c r="A38" s="55" t="s">
        <v>38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</row>
    <row r="39" spans="1:79" ht="27.8" customHeight="1">
      <c r="A39" s="72" t="s">
        <v>27</v>
      </c>
      <c r="B39" s="72"/>
      <c r="C39" s="72"/>
      <c r="D39" s="72"/>
      <c r="E39" s="72"/>
      <c r="F39" s="72"/>
      <c r="G39" s="68" t="s">
        <v>24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" hidden="1">
      <c r="A40" s="50">
        <v>1</v>
      </c>
      <c r="B40" s="50"/>
      <c r="C40" s="50"/>
      <c r="D40" s="50"/>
      <c r="E40" s="50"/>
      <c r="F40" s="5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5" hidden="1" customHeight="1">
      <c r="A41" s="54" t="s">
        <v>6</v>
      </c>
      <c r="B41" s="54"/>
      <c r="C41" s="54"/>
      <c r="D41" s="54"/>
      <c r="E41" s="54"/>
      <c r="F41" s="54"/>
      <c r="G41" s="79" t="s">
        <v>7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11</v>
      </c>
    </row>
    <row r="42" spans="1:79" ht="12.85" customHeight="1">
      <c r="A42" s="54">
        <v>1</v>
      </c>
      <c r="B42" s="54"/>
      <c r="C42" s="54"/>
      <c r="D42" s="54"/>
      <c r="E42" s="54"/>
      <c r="F42" s="54"/>
      <c r="G42" s="63" t="s">
        <v>65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12</v>
      </c>
    </row>
    <row r="43" spans="1:79" ht="25.5" customHeight="1">
      <c r="A43" s="54">
        <v>2</v>
      </c>
      <c r="B43" s="54"/>
      <c r="C43" s="54"/>
      <c r="D43" s="54"/>
      <c r="E43" s="54"/>
      <c r="F43" s="54"/>
      <c r="G43" s="63" t="s">
        <v>66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" customHeight="1">
      <c r="A45" s="55" t="s">
        <v>40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.7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71" t="s">
        <v>116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>
      <c r="A48" s="50" t="s">
        <v>27</v>
      </c>
      <c r="B48" s="50"/>
      <c r="C48" s="50"/>
      <c r="D48" s="56" t="s">
        <v>25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0" t="s">
        <v>28</v>
      </c>
      <c r="AD48" s="50"/>
      <c r="AE48" s="50"/>
      <c r="AF48" s="50"/>
      <c r="AG48" s="50"/>
      <c r="AH48" s="50"/>
      <c r="AI48" s="50"/>
      <c r="AJ48" s="50"/>
      <c r="AK48" s="50" t="s">
        <v>29</v>
      </c>
      <c r="AL48" s="50"/>
      <c r="AM48" s="50"/>
      <c r="AN48" s="50"/>
      <c r="AO48" s="50"/>
      <c r="AP48" s="50"/>
      <c r="AQ48" s="50"/>
      <c r="AR48" s="50"/>
      <c r="AS48" s="50" t="s">
        <v>26</v>
      </c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ht="29.05" customHeight="1">
      <c r="A49" s="50"/>
      <c r="B49" s="50"/>
      <c r="C49" s="50"/>
      <c r="D49" s="59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ht="15.7">
      <c r="A50" s="50">
        <v>1</v>
      </c>
      <c r="B50" s="50"/>
      <c r="C50" s="50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3</v>
      </c>
      <c r="AD50" s="50"/>
      <c r="AE50" s="50"/>
      <c r="AF50" s="50"/>
      <c r="AG50" s="50"/>
      <c r="AH50" s="50"/>
      <c r="AI50" s="50"/>
      <c r="AJ50" s="50"/>
      <c r="AK50" s="50">
        <v>4</v>
      </c>
      <c r="AL50" s="50"/>
      <c r="AM50" s="50"/>
      <c r="AN50" s="50"/>
      <c r="AO50" s="50"/>
      <c r="AP50" s="50"/>
      <c r="AQ50" s="50"/>
      <c r="AR50" s="50"/>
      <c r="AS50" s="50">
        <v>5</v>
      </c>
      <c r="AT50" s="50"/>
      <c r="AU50" s="50"/>
      <c r="AV50" s="50"/>
      <c r="AW50" s="50"/>
      <c r="AX50" s="50"/>
      <c r="AY50" s="50"/>
      <c r="AZ50" s="5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85" hidden="1" customHeight="1">
      <c r="A51" s="54" t="s">
        <v>6</v>
      </c>
      <c r="B51" s="54"/>
      <c r="C51" s="54"/>
      <c r="D51" s="97" t="s">
        <v>7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90" t="s">
        <v>8</v>
      </c>
      <c r="AD51" s="90"/>
      <c r="AE51" s="90"/>
      <c r="AF51" s="90"/>
      <c r="AG51" s="90"/>
      <c r="AH51" s="90"/>
      <c r="AI51" s="90"/>
      <c r="AJ51" s="90"/>
      <c r="AK51" s="90" t="s">
        <v>9</v>
      </c>
      <c r="AL51" s="90"/>
      <c r="AM51" s="90"/>
      <c r="AN51" s="90"/>
      <c r="AO51" s="90"/>
      <c r="AP51" s="90"/>
      <c r="AQ51" s="90"/>
      <c r="AR51" s="90"/>
      <c r="AS51" s="89" t="s">
        <v>10</v>
      </c>
      <c r="AT51" s="90"/>
      <c r="AU51" s="90"/>
      <c r="AV51" s="90"/>
      <c r="AW51" s="90"/>
      <c r="AX51" s="90"/>
      <c r="AY51" s="90"/>
      <c r="AZ51" s="9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54">
        <v>1</v>
      </c>
      <c r="B52" s="54"/>
      <c r="C52" s="54"/>
      <c r="D52" s="63" t="s">
        <v>67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73">
        <v>1235893</v>
      </c>
      <c r="AD52" s="73"/>
      <c r="AE52" s="73"/>
      <c r="AF52" s="73"/>
      <c r="AG52" s="73"/>
      <c r="AH52" s="73"/>
      <c r="AI52" s="73"/>
      <c r="AJ52" s="73"/>
      <c r="AK52" s="73">
        <v>0</v>
      </c>
      <c r="AL52" s="73"/>
      <c r="AM52" s="73"/>
      <c r="AN52" s="73"/>
      <c r="AO52" s="73"/>
      <c r="AP52" s="73"/>
      <c r="AQ52" s="73"/>
      <c r="AR52" s="73"/>
      <c r="AS52" s="73">
        <f t="shared" ref="AS52:AS62" si="0">AC52+AK52</f>
        <v>1235893</v>
      </c>
      <c r="AT52" s="73"/>
      <c r="AU52" s="73"/>
      <c r="AV52" s="73"/>
      <c r="AW52" s="73"/>
      <c r="AX52" s="73"/>
      <c r="AY52" s="73"/>
      <c r="AZ52" s="7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54">
        <v>2</v>
      </c>
      <c r="B53" s="54"/>
      <c r="C53" s="54"/>
      <c r="D53" s="63" t="s">
        <v>68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73">
        <v>2578107.4300000002</v>
      </c>
      <c r="AD53" s="73"/>
      <c r="AE53" s="73"/>
      <c r="AF53" s="73"/>
      <c r="AG53" s="73"/>
      <c r="AH53" s="73"/>
      <c r="AI53" s="73"/>
      <c r="AJ53" s="73"/>
      <c r="AK53" s="73">
        <v>856900</v>
      </c>
      <c r="AL53" s="73"/>
      <c r="AM53" s="73"/>
      <c r="AN53" s="73"/>
      <c r="AO53" s="73"/>
      <c r="AP53" s="73"/>
      <c r="AQ53" s="73"/>
      <c r="AR53" s="73"/>
      <c r="AS53" s="73">
        <f t="shared" si="0"/>
        <v>3435007.43</v>
      </c>
      <c r="AT53" s="73"/>
      <c r="AU53" s="73"/>
      <c r="AV53" s="73"/>
      <c r="AW53" s="73"/>
      <c r="AX53" s="73"/>
      <c r="AY53" s="73"/>
      <c r="AZ53" s="7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54">
        <v>3</v>
      </c>
      <c r="B54" s="54"/>
      <c r="C54" s="54"/>
      <c r="D54" s="63" t="s">
        <v>69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73">
        <v>0</v>
      </c>
      <c r="AD54" s="73"/>
      <c r="AE54" s="73"/>
      <c r="AF54" s="73"/>
      <c r="AG54" s="73"/>
      <c r="AH54" s="73"/>
      <c r="AI54" s="73"/>
      <c r="AJ54" s="73"/>
      <c r="AK54" s="73">
        <v>0</v>
      </c>
      <c r="AL54" s="73"/>
      <c r="AM54" s="73"/>
      <c r="AN54" s="73"/>
      <c r="AO54" s="73"/>
      <c r="AP54" s="73"/>
      <c r="AQ54" s="73"/>
      <c r="AR54" s="73"/>
      <c r="AS54" s="73">
        <f t="shared" si="0"/>
        <v>0</v>
      </c>
      <c r="AT54" s="73"/>
      <c r="AU54" s="73"/>
      <c r="AV54" s="73"/>
      <c r="AW54" s="73"/>
      <c r="AX54" s="73"/>
      <c r="AY54" s="73"/>
      <c r="AZ54" s="73"/>
      <c r="BA54" s="21"/>
      <c r="BB54" s="21"/>
      <c r="BC54" s="21"/>
      <c r="BD54" s="21"/>
      <c r="BE54" s="21"/>
      <c r="BF54" s="21"/>
      <c r="BG54" s="21"/>
      <c r="BH54" s="21"/>
    </row>
    <row r="55" spans="1:79" ht="38.35" customHeight="1">
      <c r="A55" s="54">
        <v>4</v>
      </c>
      <c r="B55" s="54"/>
      <c r="C55" s="54"/>
      <c r="D55" s="63" t="s">
        <v>70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73">
        <v>250000</v>
      </c>
      <c r="AD55" s="73"/>
      <c r="AE55" s="73"/>
      <c r="AF55" s="73"/>
      <c r="AG55" s="73"/>
      <c r="AH55" s="73"/>
      <c r="AI55" s="73"/>
      <c r="AJ55" s="73"/>
      <c r="AK55" s="73">
        <v>0</v>
      </c>
      <c r="AL55" s="73"/>
      <c r="AM55" s="73"/>
      <c r="AN55" s="73"/>
      <c r="AO55" s="73"/>
      <c r="AP55" s="73"/>
      <c r="AQ55" s="73"/>
      <c r="AR55" s="73"/>
      <c r="AS55" s="73">
        <f t="shared" si="0"/>
        <v>250000</v>
      </c>
      <c r="AT55" s="73"/>
      <c r="AU55" s="73"/>
      <c r="AV55" s="73"/>
      <c r="AW55" s="73"/>
      <c r="AX55" s="73"/>
      <c r="AY55" s="73"/>
      <c r="AZ55" s="73"/>
      <c r="BA55" s="21"/>
      <c r="BB55" s="21"/>
      <c r="BC55" s="21"/>
      <c r="BD55" s="21"/>
      <c r="BE55" s="21"/>
      <c r="BF55" s="21"/>
      <c r="BG55" s="21"/>
      <c r="BH55" s="21"/>
    </row>
    <row r="56" spans="1:79" ht="38.35" customHeight="1">
      <c r="A56" s="54">
        <v>5</v>
      </c>
      <c r="B56" s="54"/>
      <c r="C56" s="54"/>
      <c r="D56" s="63" t="s">
        <v>71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73">
        <v>50000</v>
      </c>
      <c r="AD56" s="73"/>
      <c r="AE56" s="73"/>
      <c r="AF56" s="73"/>
      <c r="AG56" s="73"/>
      <c r="AH56" s="73"/>
      <c r="AI56" s="73"/>
      <c r="AJ56" s="73"/>
      <c r="AK56" s="73">
        <v>0</v>
      </c>
      <c r="AL56" s="73"/>
      <c r="AM56" s="73"/>
      <c r="AN56" s="73"/>
      <c r="AO56" s="73"/>
      <c r="AP56" s="73"/>
      <c r="AQ56" s="73"/>
      <c r="AR56" s="73"/>
      <c r="AS56" s="73">
        <f t="shared" si="0"/>
        <v>50000</v>
      </c>
      <c r="AT56" s="73"/>
      <c r="AU56" s="73"/>
      <c r="AV56" s="73"/>
      <c r="AW56" s="73"/>
      <c r="AX56" s="73"/>
      <c r="AY56" s="73"/>
      <c r="AZ56" s="7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>
      <c r="A57" s="54">
        <v>6</v>
      </c>
      <c r="B57" s="54"/>
      <c r="C57" s="54"/>
      <c r="D57" s="63" t="s">
        <v>72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73">
        <v>584351.93999999994</v>
      </c>
      <c r="AD57" s="73"/>
      <c r="AE57" s="73"/>
      <c r="AF57" s="73"/>
      <c r="AG57" s="73"/>
      <c r="AH57" s="73"/>
      <c r="AI57" s="73"/>
      <c r="AJ57" s="73"/>
      <c r="AK57" s="73">
        <v>0</v>
      </c>
      <c r="AL57" s="73"/>
      <c r="AM57" s="73"/>
      <c r="AN57" s="73"/>
      <c r="AO57" s="73"/>
      <c r="AP57" s="73"/>
      <c r="AQ57" s="73"/>
      <c r="AR57" s="73"/>
      <c r="AS57" s="73">
        <f t="shared" si="0"/>
        <v>584351.93999999994</v>
      </c>
      <c r="AT57" s="73"/>
      <c r="AU57" s="73"/>
      <c r="AV57" s="73"/>
      <c r="AW57" s="73"/>
      <c r="AX57" s="73"/>
      <c r="AY57" s="73"/>
      <c r="AZ57" s="73"/>
      <c r="BA57" s="21"/>
      <c r="BB57" s="21"/>
      <c r="BC57" s="21"/>
      <c r="BD57" s="21"/>
      <c r="BE57" s="21"/>
      <c r="BF57" s="21"/>
      <c r="BG57" s="21"/>
      <c r="BH57" s="21"/>
    </row>
    <row r="58" spans="1:79" ht="38.35" customHeight="1">
      <c r="A58" s="54">
        <v>7</v>
      </c>
      <c r="B58" s="54"/>
      <c r="C58" s="54"/>
      <c r="D58" s="63" t="s">
        <v>73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  <c r="AC58" s="73">
        <v>175600</v>
      </c>
      <c r="AD58" s="73"/>
      <c r="AE58" s="73"/>
      <c r="AF58" s="73"/>
      <c r="AG58" s="73"/>
      <c r="AH58" s="73"/>
      <c r="AI58" s="73"/>
      <c r="AJ58" s="73"/>
      <c r="AK58" s="73">
        <v>0</v>
      </c>
      <c r="AL58" s="73"/>
      <c r="AM58" s="73"/>
      <c r="AN58" s="73"/>
      <c r="AO58" s="73"/>
      <c r="AP58" s="73"/>
      <c r="AQ58" s="73"/>
      <c r="AR58" s="73"/>
      <c r="AS58" s="73">
        <f t="shared" si="0"/>
        <v>175600</v>
      </c>
      <c r="AT58" s="73"/>
      <c r="AU58" s="73"/>
      <c r="AV58" s="73"/>
      <c r="AW58" s="73"/>
      <c r="AX58" s="73"/>
      <c r="AY58" s="73"/>
      <c r="AZ58" s="73"/>
      <c r="BA58" s="21"/>
      <c r="BB58" s="21"/>
      <c r="BC58" s="21"/>
      <c r="BD58" s="21"/>
      <c r="BE58" s="21"/>
      <c r="BF58" s="21"/>
      <c r="BG58" s="21"/>
      <c r="BH58" s="21"/>
    </row>
    <row r="59" spans="1:79" ht="12.85" customHeight="1">
      <c r="A59" s="54">
        <v>8</v>
      </c>
      <c r="B59" s="54"/>
      <c r="C59" s="54"/>
      <c r="D59" s="63" t="s">
        <v>74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  <c r="AC59" s="73">
        <v>115648.06</v>
      </c>
      <c r="AD59" s="73"/>
      <c r="AE59" s="73"/>
      <c r="AF59" s="73"/>
      <c r="AG59" s="73"/>
      <c r="AH59" s="73"/>
      <c r="AI59" s="73"/>
      <c r="AJ59" s="73"/>
      <c r="AK59" s="73">
        <v>0</v>
      </c>
      <c r="AL59" s="73"/>
      <c r="AM59" s="73"/>
      <c r="AN59" s="73"/>
      <c r="AO59" s="73"/>
      <c r="AP59" s="73"/>
      <c r="AQ59" s="73"/>
      <c r="AR59" s="73"/>
      <c r="AS59" s="73">
        <f t="shared" si="0"/>
        <v>115648.06</v>
      </c>
      <c r="AT59" s="73"/>
      <c r="AU59" s="73"/>
      <c r="AV59" s="73"/>
      <c r="AW59" s="73"/>
      <c r="AX59" s="73"/>
      <c r="AY59" s="73"/>
      <c r="AZ59" s="7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>
      <c r="A60" s="54">
        <v>9</v>
      </c>
      <c r="B60" s="54"/>
      <c r="C60" s="54"/>
      <c r="D60" s="63" t="s">
        <v>75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  <c r="AC60" s="73">
        <v>24400</v>
      </c>
      <c r="AD60" s="73"/>
      <c r="AE60" s="73"/>
      <c r="AF60" s="73"/>
      <c r="AG60" s="73"/>
      <c r="AH60" s="73"/>
      <c r="AI60" s="73"/>
      <c r="AJ60" s="73"/>
      <c r="AK60" s="73">
        <v>0</v>
      </c>
      <c r="AL60" s="73"/>
      <c r="AM60" s="73"/>
      <c r="AN60" s="73"/>
      <c r="AO60" s="73"/>
      <c r="AP60" s="73"/>
      <c r="AQ60" s="73"/>
      <c r="AR60" s="73"/>
      <c r="AS60" s="73">
        <f t="shared" si="0"/>
        <v>24400</v>
      </c>
      <c r="AT60" s="73"/>
      <c r="AU60" s="73"/>
      <c r="AV60" s="73"/>
      <c r="AW60" s="73"/>
      <c r="AX60" s="73"/>
      <c r="AY60" s="73"/>
      <c r="AZ60" s="73"/>
      <c r="BA60" s="21"/>
      <c r="BB60" s="21"/>
      <c r="BC60" s="21"/>
      <c r="BD60" s="21"/>
      <c r="BE60" s="21"/>
      <c r="BF60" s="21"/>
      <c r="BG60" s="21"/>
      <c r="BH60" s="21"/>
    </row>
    <row r="61" spans="1:79" ht="12.85" customHeight="1">
      <c r="A61" s="54">
        <v>10</v>
      </c>
      <c r="B61" s="54"/>
      <c r="C61" s="54"/>
      <c r="D61" s="63" t="s">
        <v>76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  <c r="AC61" s="73">
        <v>63142.57</v>
      </c>
      <c r="AD61" s="73"/>
      <c r="AE61" s="73"/>
      <c r="AF61" s="73"/>
      <c r="AG61" s="73"/>
      <c r="AH61" s="73"/>
      <c r="AI61" s="73"/>
      <c r="AJ61" s="73"/>
      <c r="AK61" s="73">
        <v>0</v>
      </c>
      <c r="AL61" s="73"/>
      <c r="AM61" s="73"/>
      <c r="AN61" s="73"/>
      <c r="AO61" s="73"/>
      <c r="AP61" s="73"/>
      <c r="AQ61" s="73"/>
      <c r="AR61" s="73"/>
      <c r="AS61" s="73">
        <f t="shared" si="0"/>
        <v>63142.57</v>
      </c>
      <c r="AT61" s="73"/>
      <c r="AU61" s="73"/>
      <c r="AV61" s="73"/>
      <c r="AW61" s="73"/>
      <c r="AX61" s="73"/>
      <c r="AY61" s="73"/>
      <c r="AZ61" s="7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>
      <c r="A62" s="75"/>
      <c r="B62" s="75"/>
      <c r="C62" s="75"/>
      <c r="D62" s="110" t="s">
        <v>77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2"/>
      <c r="AC62" s="95">
        <v>5077143</v>
      </c>
      <c r="AD62" s="95"/>
      <c r="AE62" s="95"/>
      <c r="AF62" s="95"/>
      <c r="AG62" s="95"/>
      <c r="AH62" s="95"/>
      <c r="AI62" s="95"/>
      <c r="AJ62" s="95"/>
      <c r="AK62" s="95">
        <v>856900</v>
      </c>
      <c r="AL62" s="95"/>
      <c r="AM62" s="95"/>
      <c r="AN62" s="95"/>
      <c r="AO62" s="95"/>
      <c r="AP62" s="95"/>
      <c r="AQ62" s="95"/>
      <c r="AR62" s="95"/>
      <c r="AS62" s="95">
        <f t="shared" si="0"/>
        <v>5934043</v>
      </c>
      <c r="AT62" s="95"/>
      <c r="AU62" s="95"/>
      <c r="AV62" s="95"/>
      <c r="AW62" s="95"/>
      <c r="AX62" s="95"/>
      <c r="AY62" s="95"/>
      <c r="AZ62" s="95"/>
      <c r="BA62" s="38"/>
      <c r="BB62" s="38"/>
      <c r="BC62" s="38"/>
      <c r="BD62" s="38"/>
      <c r="BE62" s="38"/>
      <c r="BF62" s="38"/>
      <c r="BG62" s="38"/>
      <c r="BH62" s="38"/>
    </row>
    <row r="64" spans="1:79" ht="15.7" customHeight="1">
      <c r="A64" s="87" t="s">
        <v>41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15.7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ht="15" customHeight="1">
      <c r="A66" s="71" t="s">
        <v>116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" customHeight="1">
      <c r="A67" s="50" t="s">
        <v>27</v>
      </c>
      <c r="B67" s="50"/>
      <c r="C67" s="50"/>
      <c r="D67" s="56" t="s">
        <v>33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8"/>
      <c r="AB67" s="50" t="s">
        <v>28</v>
      </c>
      <c r="AC67" s="50"/>
      <c r="AD67" s="50"/>
      <c r="AE67" s="50"/>
      <c r="AF67" s="50"/>
      <c r="AG67" s="50"/>
      <c r="AH67" s="50"/>
      <c r="AI67" s="50"/>
      <c r="AJ67" s="50" t="s">
        <v>29</v>
      </c>
      <c r="AK67" s="50"/>
      <c r="AL67" s="50"/>
      <c r="AM67" s="50"/>
      <c r="AN67" s="50"/>
      <c r="AO67" s="50"/>
      <c r="AP67" s="50"/>
      <c r="AQ67" s="50"/>
      <c r="AR67" s="50" t="s">
        <v>26</v>
      </c>
      <c r="AS67" s="50"/>
      <c r="AT67" s="50"/>
      <c r="AU67" s="50"/>
      <c r="AV67" s="50"/>
      <c r="AW67" s="50"/>
      <c r="AX67" s="50"/>
      <c r="AY67" s="50"/>
    </row>
    <row r="68" spans="1:79" ht="29.05" customHeight="1">
      <c r="A68" s="50"/>
      <c r="B68" s="50"/>
      <c r="C68" s="50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1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</row>
    <row r="69" spans="1:79" ht="15.7" customHeight="1">
      <c r="A69" s="50">
        <v>1</v>
      </c>
      <c r="B69" s="50"/>
      <c r="C69" s="50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50">
        <v>3</v>
      </c>
      <c r="AC69" s="50"/>
      <c r="AD69" s="50"/>
      <c r="AE69" s="50"/>
      <c r="AF69" s="50"/>
      <c r="AG69" s="50"/>
      <c r="AH69" s="50"/>
      <c r="AI69" s="50"/>
      <c r="AJ69" s="50">
        <v>4</v>
      </c>
      <c r="AK69" s="50"/>
      <c r="AL69" s="50"/>
      <c r="AM69" s="50"/>
      <c r="AN69" s="50"/>
      <c r="AO69" s="50"/>
      <c r="AP69" s="50"/>
      <c r="AQ69" s="50"/>
      <c r="AR69" s="50">
        <v>5</v>
      </c>
      <c r="AS69" s="50"/>
      <c r="AT69" s="50"/>
      <c r="AU69" s="50"/>
      <c r="AV69" s="50"/>
      <c r="AW69" s="50"/>
      <c r="AX69" s="50"/>
      <c r="AY69" s="50"/>
    </row>
    <row r="70" spans="1:79" ht="12.85" hidden="1" customHeight="1">
      <c r="A70" s="54" t="s">
        <v>6</v>
      </c>
      <c r="B70" s="54"/>
      <c r="C70" s="54"/>
      <c r="D70" s="79" t="s">
        <v>7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1"/>
      <c r="AB70" s="90" t="s">
        <v>8</v>
      </c>
      <c r="AC70" s="90"/>
      <c r="AD70" s="90"/>
      <c r="AE70" s="90"/>
      <c r="AF70" s="90"/>
      <c r="AG70" s="90"/>
      <c r="AH70" s="90"/>
      <c r="AI70" s="90"/>
      <c r="AJ70" s="90" t="s">
        <v>9</v>
      </c>
      <c r="AK70" s="90"/>
      <c r="AL70" s="90"/>
      <c r="AM70" s="90"/>
      <c r="AN70" s="90"/>
      <c r="AO70" s="90"/>
      <c r="AP70" s="90"/>
      <c r="AQ70" s="90"/>
      <c r="AR70" s="90" t="s">
        <v>10</v>
      </c>
      <c r="AS70" s="90"/>
      <c r="AT70" s="90"/>
      <c r="AU70" s="90"/>
      <c r="AV70" s="90"/>
      <c r="AW70" s="90"/>
      <c r="AX70" s="90"/>
      <c r="AY70" s="90"/>
      <c r="CA70" s="1" t="s">
        <v>15</v>
      </c>
    </row>
    <row r="71" spans="1:79" ht="25.5" customHeight="1">
      <c r="A71" s="54">
        <v>1</v>
      </c>
      <c r="B71" s="54"/>
      <c r="C71" s="54"/>
      <c r="D71" s="63" t="s">
        <v>78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73">
        <v>300000</v>
      </c>
      <c r="AC71" s="73"/>
      <c r="AD71" s="73"/>
      <c r="AE71" s="73"/>
      <c r="AF71" s="73"/>
      <c r="AG71" s="73"/>
      <c r="AH71" s="73"/>
      <c r="AI71" s="73"/>
      <c r="AJ71" s="73">
        <v>0</v>
      </c>
      <c r="AK71" s="73"/>
      <c r="AL71" s="73"/>
      <c r="AM71" s="73"/>
      <c r="AN71" s="73"/>
      <c r="AO71" s="73"/>
      <c r="AP71" s="73"/>
      <c r="AQ71" s="73"/>
      <c r="AR71" s="73">
        <f t="shared" ref="AR71:AR80" si="1">AB71+AJ71</f>
        <v>300000</v>
      </c>
      <c r="AS71" s="73"/>
      <c r="AT71" s="73"/>
      <c r="AU71" s="73"/>
      <c r="AV71" s="73"/>
      <c r="AW71" s="73"/>
      <c r="AX71" s="73"/>
      <c r="AY71" s="73"/>
      <c r="CA71" s="1" t="s">
        <v>16</v>
      </c>
    </row>
    <row r="72" spans="1:79" ht="25.5" customHeight="1">
      <c r="A72" s="54">
        <v>2</v>
      </c>
      <c r="B72" s="54"/>
      <c r="C72" s="54"/>
      <c r="D72" s="63" t="s">
        <v>79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73">
        <v>200000</v>
      </c>
      <c r="AC72" s="73"/>
      <c r="AD72" s="73"/>
      <c r="AE72" s="73"/>
      <c r="AF72" s="73"/>
      <c r="AG72" s="73"/>
      <c r="AH72" s="73"/>
      <c r="AI72" s="73"/>
      <c r="AJ72" s="73">
        <v>0</v>
      </c>
      <c r="AK72" s="73"/>
      <c r="AL72" s="73"/>
      <c r="AM72" s="73"/>
      <c r="AN72" s="73"/>
      <c r="AO72" s="73"/>
      <c r="AP72" s="73"/>
      <c r="AQ72" s="73"/>
      <c r="AR72" s="73">
        <f t="shared" si="1"/>
        <v>200000</v>
      </c>
      <c r="AS72" s="73"/>
      <c r="AT72" s="73"/>
      <c r="AU72" s="73"/>
      <c r="AV72" s="73"/>
      <c r="AW72" s="73"/>
      <c r="AX72" s="73"/>
      <c r="AY72" s="73"/>
    </row>
    <row r="73" spans="1:79" ht="51" customHeight="1">
      <c r="A73" s="54">
        <v>3</v>
      </c>
      <c r="B73" s="54"/>
      <c r="C73" s="54"/>
      <c r="D73" s="63" t="s">
        <v>80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73">
        <v>250000</v>
      </c>
      <c r="AC73" s="73"/>
      <c r="AD73" s="73"/>
      <c r="AE73" s="73"/>
      <c r="AF73" s="73"/>
      <c r="AG73" s="73"/>
      <c r="AH73" s="73"/>
      <c r="AI73" s="73"/>
      <c r="AJ73" s="73">
        <v>0</v>
      </c>
      <c r="AK73" s="73"/>
      <c r="AL73" s="73"/>
      <c r="AM73" s="73"/>
      <c r="AN73" s="73"/>
      <c r="AO73" s="73"/>
      <c r="AP73" s="73"/>
      <c r="AQ73" s="73"/>
      <c r="AR73" s="73">
        <f t="shared" si="1"/>
        <v>250000</v>
      </c>
      <c r="AS73" s="73"/>
      <c r="AT73" s="73"/>
      <c r="AU73" s="73"/>
      <c r="AV73" s="73"/>
      <c r="AW73" s="73"/>
      <c r="AX73" s="73"/>
      <c r="AY73" s="73"/>
    </row>
    <row r="74" spans="1:79" ht="12.85" customHeight="1">
      <c r="A74" s="54">
        <v>4</v>
      </c>
      <c r="B74" s="54"/>
      <c r="C74" s="54"/>
      <c r="D74" s="63" t="s">
        <v>81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5"/>
      <c r="AB74" s="73">
        <v>700000</v>
      </c>
      <c r="AC74" s="73"/>
      <c r="AD74" s="73"/>
      <c r="AE74" s="73"/>
      <c r="AF74" s="73"/>
      <c r="AG74" s="73"/>
      <c r="AH74" s="73"/>
      <c r="AI74" s="73"/>
      <c r="AJ74" s="73">
        <v>0</v>
      </c>
      <c r="AK74" s="73"/>
      <c r="AL74" s="73"/>
      <c r="AM74" s="73"/>
      <c r="AN74" s="73"/>
      <c r="AO74" s="73"/>
      <c r="AP74" s="73"/>
      <c r="AQ74" s="73"/>
      <c r="AR74" s="73">
        <f t="shared" si="1"/>
        <v>700000</v>
      </c>
      <c r="AS74" s="73"/>
      <c r="AT74" s="73"/>
      <c r="AU74" s="73"/>
      <c r="AV74" s="73"/>
      <c r="AW74" s="73"/>
      <c r="AX74" s="73"/>
      <c r="AY74" s="73"/>
    </row>
    <row r="75" spans="1:79" ht="38.35" customHeight="1">
      <c r="A75" s="54">
        <v>5</v>
      </c>
      <c r="B75" s="54"/>
      <c r="C75" s="54"/>
      <c r="D75" s="63" t="s">
        <v>82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73">
        <v>1215000</v>
      </c>
      <c r="AC75" s="73"/>
      <c r="AD75" s="73"/>
      <c r="AE75" s="73"/>
      <c r="AF75" s="73"/>
      <c r="AG75" s="73"/>
      <c r="AH75" s="73"/>
      <c r="AI75" s="73"/>
      <c r="AJ75" s="73">
        <v>0</v>
      </c>
      <c r="AK75" s="73"/>
      <c r="AL75" s="73"/>
      <c r="AM75" s="73"/>
      <c r="AN75" s="73"/>
      <c r="AO75" s="73"/>
      <c r="AP75" s="73"/>
      <c r="AQ75" s="73"/>
      <c r="AR75" s="73">
        <f t="shared" si="1"/>
        <v>1215000</v>
      </c>
      <c r="AS75" s="73"/>
      <c r="AT75" s="73"/>
      <c r="AU75" s="73"/>
      <c r="AV75" s="73"/>
      <c r="AW75" s="73"/>
      <c r="AX75" s="73"/>
      <c r="AY75" s="73"/>
    </row>
    <row r="76" spans="1:79" ht="25.5" customHeight="1">
      <c r="A76" s="54">
        <v>6</v>
      </c>
      <c r="B76" s="54"/>
      <c r="C76" s="54"/>
      <c r="D76" s="63" t="s">
        <v>83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5"/>
      <c r="AB76" s="73">
        <v>20893</v>
      </c>
      <c r="AC76" s="73"/>
      <c r="AD76" s="73"/>
      <c r="AE76" s="73"/>
      <c r="AF76" s="73"/>
      <c r="AG76" s="73"/>
      <c r="AH76" s="73"/>
      <c r="AI76" s="73"/>
      <c r="AJ76" s="73">
        <v>0</v>
      </c>
      <c r="AK76" s="73"/>
      <c r="AL76" s="73"/>
      <c r="AM76" s="73"/>
      <c r="AN76" s="73"/>
      <c r="AO76" s="73"/>
      <c r="AP76" s="73"/>
      <c r="AQ76" s="73"/>
      <c r="AR76" s="73">
        <f t="shared" si="1"/>
        <v>20893</v>
      </c>
      <c r="AS76" s="73"/>
      <c r="AT76" s="73"/>
      <c r="AU76" s="73"/>
      <c r="AV76" s="73"/>
      <c r="AW76" s="73"/>
      <c r="AX76" s="73"/>
      <c r="AY76" s="73"/>
    </row>
    <row r="77" spans="1:79" ht="25.5" customHeight="1">
      <c r="A77" s="54">
        <v>7</v>
      </c>
      <c r="B77" s="54"/>
      <c r="C77" s="54"/>
      <c r="D77" s="63" t="s">
        <v>84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5"/>
      <c r="AB77" s="73">
        <v>0</v>
      </c>
      <c r="AC77" s="73"/>
      <c r="AD77" s="73"/>
      <c r="AE77" s="73"/>
      <c r="AF77" s="73"/>
      <c r="AG77" s="73"/>
      <c r="AH77" s="73"/>
      <c r="AI77" s="73"/>
      <c r="AJ77" s="73">
        <v>0</v>
      </c>
      <c r="AK77" s="73"/>
      <c r="AL77" s="73"/>
      <c r="AM77" s="73"/>
      <c r="AN77" s="73"/>
      <c r="AO77" s="73"/>
      <c r="AP77" s="73"/>
      <c r="AQ77" s="73"/>
      <c r="AR77" s="73">
        <f t="shared" si="1"/>
        <v>0</v>
      </c>
      <c r="AS77" s="73"/>
      <c r="AT77" s="73"/>
      <c r="AU77" s="73"/>
      <c r="AV77" s="73"/>
      <c r="AW77" s="73"/>
      <c r="AX77" s="73"/>
      <c r="AY77" s="73"/>
    </row>
    <row r="78" spans="1:79" ht="38.35" customHeight="1">
      <c r="A78" s="54">
        <v>8</v>
      </c>
      <c r="B78" s="54"/>
      <c r="C78" s="54"/>
      <c r="D78" s="63" t="s">
        <v>85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5"/>
      <c r="AB78" s="73">
        <v>2341250</v>
      </c>
      <c r="AC78" s="73"/>
      <c r="AD78" s="73"/>
      <c r="AE78" s="73"/>
      <c r="AF78" s="73"/>
      <c r="AG78" s="73"/>
      <c r="AH78" s="73"/>
      <c r="AI78" s="73"/>
      <c r="AJ78" s="73">
        <v>856900</v>
      </c>
      <c r="AK78" s="73"/>
      <c r="AL78" s="73"/>
      <c r="AM78" s="73"/>
      <c r="AN78" s="73"/>
      <c r="AO78" s="73"/>
      <c r="AP78" s="73"/>
      <c r="AQ78" s="73"/>
      <c r="AR78" s="73">
        <f t="shared" si="1"/>
        <v>3198150</v>
      </c>
      <c r="AS78" s="73"/>
      <c r="AT78" s="73"/>
      <c r="AU78" s="73"/>
      <c r="AV78" s="73"/>
      <c r="AW78" s="73"/>
      <c r="AX78" s="73"/>
      <c r="AY78" s="73"/>
    </row>
    <row r="79" spans="1:79" ht="25.5" customHeight="1">
      <c r="A79" s="54">
        <v>9</v>
      </c>
      <c r="B79" s="54"/>
      <c r="C79" s="54"/>
      <c r="D79" s="63" t="s">
        <v>86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5"/>
      <c r="AB79" s="73">
        <v>50000</v>
      </c>
      <c r="AC79" s="73"/>
      <c r="AD79" s="73"/>
      <c r="AE79" s="73"/>
      <c r="AF79" s="73"/>
      <c r="AG79" s="73"/>
      <c r="AH79" s="73"/>
      <c r="AI79" s="73"/>
      <c r="AJ79" s="73">
        <v>0</v>
      </c>
      <c r="AK79" s="73"/>
      <c r="AL79" s="73"/>
      <c r="AM79" s="73"/>
      <c r="AN79" s="73"/>
      <c r="AO79" s="73"/>
      <c r="AP79" s="73"/>
      <c r="AQ79" s="73"/>
      <c r="AR79" s="73">
        <f t="shared" si="1"/>
        <v>50000</v>
      </c>
      <c r="AS79" s="73"/>
      <c r="AT79" s="73"/>
      <c r="AU79" s="73"/>
      <c r="AV79" s="73"/>
      <c r="AW79" s="73"/>
      <c r="AX79" s="73"/>
      <c r="AY79" s="73"/>
    </row>
    <row r="80" spans="1:79" s="4" customFormat="1" ht="12.85" customHeight="1">
      <c r="A80" s="75"/>
      <c r="B80" s="75"/>
      <c r="C80" s="75"/>
      <c r="D80" s="110" t="s">
        <v>26</v>
      </c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2"/>
      <c r="AB80" s="95">
        <v>5077143</v>
      </c>
      <c r="AC80" s="95"/>
      <c r="AD80" s="95"/>
      <c r="AE80" s="95"/>
      <c r="AF80" s="95"/>
      <c r="AG80" s="95"/>
      <c r="AH80" s="95"/>
      <c r="AI80" s="95"/>
      <c r="AJ80" s="95">
        <v>856900</v>
      </c>
      <c r="AK80" s="95"/>
      <c r="AL80" s="95"/>
      <c r="AM80" s="95"/>
      <c r="AN80" s="95"/>
      <c r="AO80" s="95"/>
      <c r="AP80" s="95"/>
      <c r="AQ80" s="95"/>
      <c r="AR80" s="95">
        <f t="shared" si="1"/>
        <v>5934043</v>
      </c>
      <c r="AS80" s="95"/>
      <c r="AT80" s="95"/>
      <c r="AU80" s="95"/>
      <c r="AV80" s="95"/>
      <c r="AW80" s="95"/>
      <c r="AX80" s="95"/>
      <c r="AY80" s="95"/>
    </row>
    <row r="82" spans="1:79" ht="15.7" customHeight="1">
      <c r="A82" s="55" t="s">
        <v>42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</row>
    <row r="83" spans="1:79" ht="29.95" customHeight="1">
      <c r="A83" s="50" t="s">
        <v>27</v>
      </c>
      <c r="B83" s="50"/>
      <c r="C83" s="50"/>
      <c r="D83" s="50"/>
      <c r="E83" s="50"/>
      <c r="F83" s="50"/>
      <c r="G83" s="51" t="s">
        <v>43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0" t="s">
        <v>2</v>
      </c>
      <c r="AA83" s="50"/>
      <c r="AB83" s="50"/>
      <c r="AC83" s="50"/>
      <c r="AD83" s="50"/>
      <c r="AE83" s="50" t="s">
        <v>1</v>
      </c>
      <c r="AF83" s="50"/>
      <c r="AG83" s="50"/>
      <c r="AH83" s="50"/>
      <c r="AI83" s="50"/>
      <c r="AJ83" s="50"/>
      <c r="AK83" s="50"/>
      <c r="AL83" s="50"/>
      <c r="AM83" s="50"/>
      <c r="AN83" s="50"/>
      <c r="AO83" s="51" t="s">
        <v>28</v>
      </c>
      <c r="AP83" s="52"/>
      <c r="AQ83" s="52"/>
      <c r="AR83" s="52"/>
      <c r="AS83" s="52"/>
      <c r="AT83" s="52"/>
      <c r="AU83" s="52"/>
      <c r="AV83" s="53"/>
      <c r="AW83" s="51" t="s">
        <v>29</v>
      </c>
      <c r="AX83" s="52"/>
      <c r="AY83" s="52"/>
      <c r="AZ83" s="52"/>
      <c r="BA83" s="52"/>
      <c r="BB83" s="52"/>
      <c r="BC83" s="52"/>
      <c r="BD83" s="53"/>
      <c r="BE83" s="51" t="s">
        <v>26</v>
      </c>
      <c r="BF83" s="52"/>
      <c r="BG83" s="52"/>
      <c r="BH83" s="52"/>
      <c r="BI83" s="52"/>
      <c r="BJ83" s="52"/>
      <c r="BK83" s="52"/>
      <c r="BL83" s="53"/>
    </row>
    <row r="84" spans="1:79" ht="15.7" customHeight="1">
      <c r="A84" s="50">
        <v>1</v>
      </c>
      <c r="B84" s="50"/>
      <c r="C84" s="50"/>
      <c r="D84" s="50"/>
      <c r="E84" s="50"/>
      <c r="F84" s="50"/>
      <c r="G84" s="51">
        <v>2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0">
        <v>3</v>
      </c>
      <c r="AA84" s="50"/>
      <c r="AB84" s="50"/>
      <c r="AC84" s="50"/>
      <c r="AD84" s="50"/>
      <c r="AE84" s="50">
        <v>4</v>
      </c>
      <c r="AF84" s="50"/>
      <c r="AG84" s="50"/>
      <c r="AH84" s="50"/>
      <c r="AI84" s="50"/>
      <c r="AJ84" s="50"/>
      <c r="AK84" s="50"/>
      <c r="AL84" s="50"/>
      <c r="AM84" s="50"/>
      <c r="AN84" s="50"/>
      <c r="AO84" s="50">
        <v>5</v>
      </c>
      <c r="AP84" s="50"/>
      <c r="AQ84" s="50"/>
      <c r="AR84" s="50"/>
      <c r="AS84" s="50"/>
      <c r="AT84" s="50"/>
      <c r="AU84" s="50"/>
      <c r="AV84" s="50"/>
      <c r="AW84" s="50">
        <v>6</v>
      </c>
      <c r="AX84" s="50"/>
      <c r="AY84" s="50"/>
      <c r="AZ84" s="50"/>
      <c r="BA84" s="50"/>
      <c r="BB84" s="50"/>
      <c r="BC84" s="50"/>
      <c r="BD84" s="50"/>
      <c r="BE84" s="50">
        <v>7</v>
      </c>
      <c r="BF84" s="50"/>
      <c r="BG84" s="50"/>
      <c r="BH84" s="50"/>
      <c r="BI84" s="50"/>
      <c r="BJ84" s="50"/>
      <c r="BK84" s="50"/>
      <c r="BL84" s="50"/>
    </row>
    <row r="85" spans="1:79" ht="12.85" hidden="1" customHeight="1">
      <c r="A85" s="54" t="s">
        <v>32</v>
      </c>
      <c r="B85" s="54"/>
      <c r="C85" s="54"/>
      <c r="D85" s="54"/>
      <c r="E85" s="54"/>
      <c r="F85" s="54"/>
      <c r="G85" s="79" t="s">
        <v>7</v>
      </c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1"/>
      <c r="Z85" s="54" t="s">
        <v>19</v>
      </c>
      <c r="AA85" s="54"/>
      <c r="AB85" s="54"/>
      <c r="AC85" s="54"/>
      <c r="AD85" s="54"/>
      <c r="AE85" s="85" t="s">
        <v>31</v>
      </c>
      <c r="AF85" s="85"/>
      <c r="AG85" s="85"/>
      <c r="AH85" s="85"/>
      <c r="AI85" s="85"/>
      <c r="AJ85" s="85"/>
      <c r="AK85" s="85"/>
      <c r="AL85" s="85"/>
      <c r="AM85" s="85"/>
      <c r="AN85" s="79"/>
      <c r="AO85" s="90" t="s">
        <v>8</v>
      </c>
      <c r="AP85" s="90"/>
      <c r="AQ85" s="90"/>
      <c r="AR85" s="90"/>
      <c r="AS85" s="90"/>
      <c r="AT85" s="90"/>
      <c r="AU85" s="90"/>
      <c r="AV85" s="90"/>
      <c r="AW85" s="90" t="s">
        <v>30</v>
      </c>
      <c r="AX85" s="90"/>
      <c r="AY85" s="90"/>
      <c r="AZ85" s="90"/>
      <c r="BA85" s="90"/>
      <c r="BB85" s="90"/>
      <c r="BC85" s="90"/>
      <c r="BD85" s="90"/>
      <c r="BE85" s="90" t="s">
        <v>88</v>
      </c>
      <c r="BF85" s="90"/>
      <c r="BG85" s="90"/>
      <c r="BH85" s="90"/>
      <c r="BI85" s="90"/>
      <c r="BJ85" s="90"/>
      <c r="BK85" s="90"/>
      <c r="BL85" s="90"/>
      <c r="CA85" s="1" t="s">
        <v>17</v>
      </c>
    </row>
    <row r="86" spans="1:79" s="4" customFormat="1" ht="12.85" customHeight="1">
      <c r="A86" s="75">
        <v>0</v>
      </c>
      <c r="B86" s="75"/>
      <c r="C86" s="75"/>
      <c r="D86" s="75"/>
      <c r="E86" s="75"/>
      <c r="F86" s="75"/>
      <c r="G86" s="82" t="s">
        <v>87</v>
      </c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4"/>
      <c r="Z86" s="76"/>
      <c r="AA86" s="76"/>
      <c r="AB86" s="76"/>
      <c r="AC86" s="76"/>
      <c r="AD86" s="76"/>
      <c r="AE86" s="77"/>
      <c r="AF86" s="77"/>
      <c r="AG86" s="77"/>
      <c r="AH86" s="77"/>
      <c r="AI86" s="77"/>
      <c r="AJ86" s="77"/>
      <c r="AK86" s="77"/>
      <c r="AL86" s="77"/>
      <c r="AM86" s="77"/>
      <c r="AN86" s="78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CA86" s="4" t="s">
        <v>18</v>
      </c>
    </row>
    <row r="87" spans="1:79" ht="12.85" customHeight="1">
      <c r="A87" s="54">
        <v>0</v>
      </c>
      <c r="B87" s="54"/>
      <c r="C87" s="54"/>
      <c r="D87" s="54"/>
      <c r="E87" s="54"/>
      <c r="F87" s="54"/>
      <c r="G87" s="113" t="s">
        <v>89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9" t="s">
        <v>90</v>
      </c>
      <c r="AA87" s="89"/>
      <c r="AB87" s="89"/>
      <c r="AC87" s="89"/>
      <c r="AD87" s="89"/>
      <c r="AE87" s="116" t="s">
        <v>91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73">
        <v>5077143</v>
      </c>
      <c r="AP87" s="73"/>
      <c r="AQ87" s="73"/>
      <c r="AR87" s="73"/>
      <c r="AS87" s="73"/>
      <c r="AT87" s="73"/>
      <c r="AU87" s="73"/>
      <c r="AV87" s="73"/>
      <c r="AW87" s="73">
        <v>856900</v>
      </c>
      <c r="AX87" s="73"/>
      <c r="AY87" s="73"/>
      <c r="AZ87" s="73"/>
      <c r="BA87" s="73"/>
      <c r="BB87" s="73"/>
      <c r="BC87" s="73"/>
      <c r="BD87" s="73"/>
      <c r="BE87" s="73">
        <v>5934043</v>
      </c>
      <c r="BF87" s="73"/>
      <c r="BG87" s="73"/>
      <c r="BH87" s="73"/>
      <c r="BI87" s="73"/>
      <c r="BJ87" s="73"/>
      <c r="BK87" s="73"/>
      <c r="BL87" s="73"/>
    </row>
    <row r="88" spans="1:79" s="4" customFormat="1" ht="12.85" customHeight="1">
      <c r="A88" s="75">
        <v>0</v>
      </c>
      <c r="B88" s="75"/>
      <c r="C88" s="75"/>
      <c r="D88" s="75"/>
      <c r="E88" s="75"/>
      <c r="F88" s="75"/>
      <c r="G88" s="82" t="s">
        <v>92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4"/>
      <c r="Z88" s="76"/>
      <c r="AA88" s="76"/>
      <c r="AB88" s="76"/>
      <c r="AC88" s="76"/>
      <c r="AD88" s="76"/>
      <c r="AE88" s="77"/>
      <c r="AF88" s="77"/>
      <c r="AG88" s="77"/>
      <c r="AH88" s="77"/>
      <c r="AI88" s="77"/>
      <c r="AJ88" s="77"/>
      <c r="AK88" s="77"/>
      <c r="AL88" s="77"/>
      <c r="AM88" s="77"/>
      <c r="AN88" s="78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</row>
    <row r="89" spans="1:79" ht="12.85" customHeight="1">
      <c r="A89" s="54">
        <v>0</v>
      </c>
      <c r="B89" s="54"/>
      <c r="C89" s="54"/>
      <c r="D89" s="54"/>
      <c r="E89" s="54"/>
      <c r="F89" s="54"/>
      <c r="G89" s="118" t="s">
        <v>93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20"/>
      <c r="Z89" s="89" t="s">
        <v>94</v>
      </c>
      <c r="AA89" s="89"/>
      <c r="AB89" s="89"/>
      <c r="AC89" s="89"/>
      <c r="AD89" s="89"/>
      <c r="AE89" s="116" t="s">
        <v>91</v>
      </c>
      <c r="AF89" s="116"/>
      <c r="AG89" s="116"/>
      <c r="AH89" s="116"/>
      <c r="AI89" s="116"/>
      <c r="AJ89" s="116"/>
      <c r="AK89" s="116"/>
      <c r="AL89" s="116"/>
      <c r="AM89" s="116"/>
      <c r="AN89" s="117"/>
      <c r="AO89" s="73">
        <v>9</v>
      </c>
      <c r="AP89" s="73"/>
      <c r="AQ89" s="73"/>
      <c r="AR89" s="73"/>
      <c r="AS89" s="73"/>
      <c r="AT89" s="73"/>
      <c r="AU89" s="73"/>
      <c r="AV89" s="73"/>
      <c r="AW89" s="73">
        <v>0</v>
      </c>
      <c r="AX89" s="73"/>
      <c r="AY89" s="73"/>
      <c r="AZ89" s="73"/>
      <c r="BA89" s="73"/>
      <c r="BB89" s="73"/>
      <c r="BC89" s="73"/>
      <c r="BD89" s="73"/>
      <c r="BE89" s="73">
        <v>9</v>
      </c>
      <c r="BF89" s="73"/>
      <c r="BG89" s="73"/>
      <c r="BH89" s="73"/>
      <c r="BI89" s="73"/>
      <c r="BJ89" s="73"/>
      <c r="BK89" s="73"/>
      <c r="BL89" s="73"/>
    </row>
    <row r="90" spans="1:79" ht="12.85" customHeight="1">
      <c r="A90" s="54">
        <v>0</v>
      </c>
      <c r="B90" s="54"/>
      <c r="C90" s="54"/>
      <c r="D90" s="54"/>
      <c r="E90" s="54"/>
      <c r="F90" s="54"/>
      <c r="G90" s="118" t="s">
        <v>95</v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20"/>
      <c r="Z90" s="89" t="s">
        <v>96</v>
      </c>
      <c r="AA90" s="89"/>
      <c r="AB90" s="89"/>
      <c r="AC90" s="89"/>
      <c r="AD90" s="89"/>
      <c r="AE90" s="116" t="s">
        <v>91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73">
        <v>320</v>
      </c>
      <c r="AP90" s="73"/>
      <c r="AQ90" s="73"/>
      <c r="AR90" s="73"/>
      <c r="AS90" s="73"/>
      <c r="AT90" s="73"/>
      <c r="AU90" s="73"/>
      <c r="AV90" s="73"/>
      <c r="AW90" s="73">
        <v>0</v>
      </c>
      <c r="AX90" s="73"/>
      <c r="AY90" s="73"/>
      <c r="AZ90" s="73"/>
      <c r="BA90" s="73"/>
      <c r="BB90" s="73"/>
      <c r="BC90" s="73"/>
      <c r="BD90" s="73"/>
      <c r="BE90" s="73">
        <v>320</v>
      </c>
      <c r="BF90" s="73"/>
      <c r="BG90" s="73"/>
      <c r="BH90" s="73"/>
      <c r="BI90" s="73"/>
      <c r="BJ90" s="73"/>
      <c r="BK90" s="73"/>
      <c r="BL90" s="73"/>
    </row>
    <row r="91" spans="1:79" ht="12.85" customHeight="1">
      <c r="A91" s="54">
        <v>0</v>
      </c>
      <c r="B91" s="54"/>
      <c r="C91" s="54"/>
      <c r="D91" s="54"/>
      <c r="E91" s="54"/>
      <c r="F91" s="54"/>
      <c r="G91" s="118" t="s">
        <v>97</v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20"/>
      <c r="Z91" s="89" t="s">
        <v>96</v>
      </c>
      <c r="AA91" s="89"/>
      <c r="AB91" s="89"/>
      <c r="AC91" s="89"/>
      <c r="AD91" s="89"/>
      <c r="AE91" s="116" t="s">
        <v>91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73">
        <v>150</v>
      </c>
      <c r="AP91" s="73"/>
      <c r="AQ91" s="73"/>
      <c r="AR91" s="73"/>
      <c r="AS91" s="73"/>
      <c r="AT91" s="73"/>
      <c r="AU91" s="73"/>
      <c r="AV91" s="73"/>
      <c r="AW91" s="73">
        <v>0</v>
      </c>
      <c r="AX91" s="73"/>
      <c r="AY91" s="73"/>
      <c r="AZ91" s="73"/>
      <c r="BA91" s="73"/>
      <c r="BB91" s="73"/>
      <c r="BC91" s="73"/>
      <c r="BD91" s="73"/>
      <c r="BE91" s="73">
        <v>150</v>
      </c>
      <c r="BF91" s="73"/>
      <c r="BG91" s="73"/>
      <c r="BH91" s="73"/>
      <c r="BI91" s="73"/>
      <c r="BJ91" s="73"/>
      <c r="BK91" s="73"/>
      <c r="BL91" s="73"/>
    </row>
    <row r="92" spans="1:79" ht="12.85" customHeight="1">
      <c r="A92" s="54">
        <v>0</v>
      </c>
      <c r="B92" s="54"/>
      <c r="C92" s="54"/>
      <c r="D92" s="54"/>
      <c r="E92" s="54"/>
      <c r="F92" s="54"/>
      <c r="G92" s="118" t="s">
        <v>98</v>
      </c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20"/>
      <c r="Z92" s="89" t="s">
        <v>96</v>
      </c>
      <c r="AA92" s="89"/>
      <c r="AB92" s="89"/>
      <c r="AC92" s="89"/>
      <c r="AD92" s="89"/>
      <c r="AE92" s="116" t="s">
        <v>91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73">
        <v>70</v>
      </c>
      <c r="AP92" s="73"/>
      <c r="AQ92" s="73"/>
      <c r="AR92" s="73"/>
      <c r="AS92" s="73"/>
      <c r="AT92" s="73"/>
      <c r="AU92" s="73"/>
      <c r="AV92" s="73"/>
      <c r="AW92" s="73">
        <v>0</v>
      </c>
      <c r="AX92" s="73"/>
      <c r="AY92" s="73"/>
      <c r="AZ92" s="73"/>
      <c r="BA92" s="73"/>
      <c r="BB92" s="73"/>
      <c r="BC92" s="73"/>
      <c r="BD92" s="73"/>
      <c r="BE92" s="73">
        <v>70</v>
      </c>
      <c r="BF92" s="73"/>
      <c r="BG92" s="73"/>
      <c r="BH92" s="73"/>
      <c r="BI92" s="73"/>
      <c r="BJ92" s="73"/>
      <c r="BK92" s="73"/>
      <c r="BL92" s="73"/>
    </row>
    <row r="93" spans="1:79" ht="12.85" customHeight="1">
      <c r="A93" s="54">
        <v>0</v>
      </c>
      <c r="B93" s="54"/>
      <c r="C93" s="54"/>
      <c r="D93" s="54"/>
      <c r="E93" s="54"/>
      <c r="F93" s="54"/>
      <c r="G93" s="118" t="s">
        <v>99</v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20"/>
      <c r="Z93" s="89" t="s">
        <v>96</v>
      </c>
      <c r="AA93" s="89"/>
      <c r="AB93" s="89"/>
      <c r="AC93" s="89"/>
      <c r="AD93" s="89"/>
      <c r="AE93" s="116" t="s">
        <v>91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73">
        <v>100</v>
      </c>
      <c r="AP93" s="73"/>
      <c r="AQ93" s="73"/>
      <c r="AR93" s="73"/>
      <c r="AS93" s="73"/>
      <c r="AT93" s="73"/>
      <c r="AU93" s="73"/>
      <c r="AV93" s="73"/>
      <c r="AW93" s="73">
        <v>0</v>
      </c>
      <c r="AX93" s="73"/>
      <c r="AY93" s="73"/>
      <c r="AZ93" s="73"/>
      <c r="BA93" s="73"/>
      <c r="BB93" s="73"/>
      <c r="BC93" s="73"/>
      <c r="BD93" s="73"/>
      <c r="BE93" s="73">
        <v>100</v>
      </c>
      <c r="BF93" s="73"/>
      <c r="BG93" s="73"/>
      <c r="BH93" s="73"/>
      <c r="BI93" s="73"/>
      <c r="BJ93" s="73"/>
      <c r="BK93" s="73"/>
      <c r="BL93" s="73"/>
    </row>
    <row r="94" spans="1:79" s="4" customFormat="1" ht="12.85" customHeight="1">
      <c r="A94" s="75">
        <v>0</v>
      </c>
      <c r="B94" s="75"/>
      <c r="C94" s="75"/>
      <c r="D94" s="75"/>
      <c r="E94" s="75"/>
      <c r="F94" s="75"/>
      <c r="G94" s="121" t="s">
        <v>100</v>
      </c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3"/>
      <c r="Z94" s="76"/>
      <c r="AA94" s="76"/>
      <c r="AB94" s="76"/>
      <c r="AC94" s="76"/>
      <c r="AD94" s="76"/>
      <c r="AE94" s="77"/>
      <c r="AF94" s="77"/>
      <c r="AG94" s="77"/>
      <c r="AH94" s="77"/>
      <c r="AI94" s="77"/>
      <c r="AJ94" s="77"/>
      <c r="AK94" s="77"/>
      <c r="AL94" s="77"/>
      <c r="AM94" s="77"/>
      <c r="AN94" s="78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</row>
    <row r="95" spans="1:79" ht="12.85" customHeight="1">
      <c r="A95" s="54">
        <v>0</v>
      </c>
      <c r="B95" s="54"/>
      <c r="C95" s="54"/>
      <c r="D95" s="54"/>
      <c r="E95" s="54"/>
      <c r="F95" s="54"/>
      <c r="G95" s="118" t="s">
        <v>101</v>
      </c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20"/>
      <c r="Z95" s="89" t="s">
        <v>102</v>
      </c>
      <c r="AA95" s="89"/>
      <c r="AB95" s="89"/>
      <c r="AC95" s="89"/>
      <c r="AD95" s="89"/>
      <c r="AE95" s="116" t="s">
        <v>91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73">
        <v>47010.58</v>
      </c>
      <c r="AP95" s="73"/>
      <c r="AQ95" s="73"/>
      <c r="AR95" s="73"/>
      <c r="AS95" s="73"/>
      <c r="AT95" s="73"/>
      <c r="AU95" s="73"/>
      <c r="AV95" s="73"/>
      <c r="AW95" s="73">
        <v>7934.26</v>
      </c>
      <c r="AX95" s="73"/>
      <c r="AY95" s="73"/>
      <c r="AZ95" s="73"/>
      <c r="BA95" s="73"/>
      <c r="BB95" s="73"/>
      <c r="BC95" s="73"/>
      <c r="BD95" s="73"/>
      <c r="BE95" s="73">
        <v>54944.84</v>
      </c>
      <c r="BF95" s="73"/>
      <c r="BG95" s="73"/>
      <c r="BH95" s="73"/>
      <c r="BI95" s="73"/>
      <c r="BJ95" s="73"/>
      <c r="BK95" s="73"/>
      <c r="BL95" s="73"/>
    </row>
    <row r="96" spans="1:79" s="4" customFormat="1" ht="12.85" customHeight="1">
      <c r="A96" s="75">
        <v>0</v>
      </c>
      <c r="B96" s="75"/>
      <c r="C96" s="75"/>
      <c r="D96" s="75"/>
      <c r="E96" s="75"/>
      <c r="F96" s="75"/>
      <c r="G96" s="121" t="s">
        <v>103</v>
      </c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3"/>
      <c r="Z96" s="76"/>
      <c r="AA96" s="76"/>
      <c r="AB96" s="76"/>
      <c r="AC96" s="76"/>
      <c r="AD96" s="76"/>
      <c r="AE96" s="77"/>
      <c r="AF96" s="77"/>
      <c r="AG96" s="77"/>
      <c r="AH96" s="77"/>
      <c r="AI96" s="77"/>
      <c r="AJ96" s="77"/>
      <c r="AK96" s="77"/>
      <c r="AL96" s="77"/>
      <c r="AM96" s="77"/>
      <c r="AN96" s="78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</row>
    <row r="97" spans="1:64" ht="12.85" customHeight="1">
      <c r="A97" s="54">
        <v>0</v>
      </c>
      <c r="B97" s="54"/>
      <c r="C97" s="54"/>
      <c r="D97" s="54"/>
      <c r="E97" s="54"/>
      <c r="F97" s="54"/>
      <c r="G97" s="118" t="s">
        <v>104</v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20"/>
      <c r="Z97" s="89" t="s">
        <v>105</v>
      </c>
      <c r="AA97" s="89"/>
      <c r="AB97" s="89"/>
      <c r="AC97" s="89"/>
      <c r="AD97" s="89"/>
      <c r="AE97" s="116" t="s">
        <v>91</v>
      </c>
      <c r="AF97" s="116"/>
      <c r="AG97" s="116"/>
      <c r="AH97" s="116"/>
      <c r="AI97" s="116"/>
      <c r="AJ97" s="116"/>
      <c r="AK97" s="116"/>
      <c r="AL97" s="116"/>
      <c r="AM97" s="116"/>
      <c r="AN97" s="117"/>
      <c r="AO97" s="73">
        <v>85.56</v>
      </c>
      <c r="AP97" s="73"/>
      <c r="AQ97" s="73"/>
      <c r="AR97" s="73"/>
      <c r="AS97" s="73"/>
      <c r="AT97" s="73"/>
      <c r="AU97" s="73"/>
      <c r="AV97" s="73"/>
      <c r="AW97" s="73">
        <v>14.44</v>
      </c>
      <c r="AX97" s="73"/>
      <c r="AY97" s="73"/>
      <c r="AZ97" s="73"/>
      <c r="BA97" s="73"/>
      <c r="BB97" s="73"/>
      <c r="BC97" s="73"/>
      <c r="BD97" s="73"/>
      <c r="BE97" s="73">
        <v>100</v>
      </c>
      <c r="BF97" s="73"/>
      <c r="BG97" s="73"/>
      <c r="BH97" s="73"/>
      <c r="BI97" s="73"/>
      <c r="BJ97" s="73"/>
      <c r="BK97" s="73"/>
      <c r="BL97" s="73"/>
    </row>
    <row r="98" spans="1:64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600000000000001" customHeight="1">
      <c r="A100" s="124" t="s">
        <v>127</v>
      </c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25" t="s">
        <v>128</v>
      </c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</row>
    <row r="101" spans="1:64">
      <c r="W101" s="39" t="s">
        <v>5</v>
      </c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O101" s="39" t="s">
        <v>63</v>
      </c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</row>
    <row r="102" spans="1:64" ht="15.7" customHeight="1">
      <c r="A102" s="74" t="s">
        <v>3</v>
      </c>
      <c r="B102" s="74"/>
      <c r="C102" s="74"/>
      <c r="D102" s="74"/>
      <c r="E102" s="74"/>
      <c r="F102" s="74"/>
    </row>
    <row r="103" spans="1:64" ht="13.2" customHeight="1">
      <c r="A103" s="40" t="s">
        <v>111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</row>
    <row r="104" spans="1:64">
      <c r="A104" s="42" t="s">
        <v>46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</row>
    <row r="105" spans="1:64" ht="10.5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" customHeight="1">
      <c r="A106" s="45" t="s">
        <v>112</v>
      </c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48" t="s">
        <v>113</v>
      </c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</row>
    <row r="107" spans="1:64">
      <c r="W107" s="39" t="s">
        <v>5</v>
      </c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O107" s="39" t="s">
        <v>63</v>
      </c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</row>
    <row r="108" spans="1:64">
      <c r="A108" s="43">
        <v>45903</v>
      </c>
      <c r="B108" s="44"/>
      <c r="C108" s="44"/>
      <c r="D108" s="44"/>
      <c r="E108" s="44"/>
      <c r="F108" s="44"/>
      <c r="G108" s="44"/>
      <c r="H108" s="44"/>
    </row>
    <row r="109" spans="1:64">
      <c r="A109" s="39" t="s">
        <v>44</v>
      </c>
      <c r="B109" s="39"/>
      <c r="C109" s="39"/>
      <c r="D109" s="39"/>
      <c r="E109" s="39"/>
      <c r="F109" s="39"/>
      <c r="G109" s="39"/>
      <c r="H109" s="39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>
      <c r="A110" s="24" t="s">
        <v>45</v>
      </c>
    </row>
  </sheetData>
  <mergeCells count="325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0:C80"/>
    <mergeCell ref="D80:AA80"/>
    <mergeCell ref="AB80:AI80"/>
    <mergeCell ref="AJ80:AQ80"/>
    <mergeCell ref="AR80:AY80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J72:AQ72"/>
    <mergeCell ref="AR72:AY72"/>
    <mergeCell ref="A73:C73"/>
    <mergeCell ref="D73:AA73"/>
    <mergeCell ref="AB73:AI73"/>
    <mergeCell ref="AJ73:AQ73"/>
    <mergeCell ref="AR73:AY73"/>
    <mergeCell ref="A62:C62"/>
    <mergeCell ref="D62:AB62"/>
    <mergeCell ref="AC62:AJ62"/>
    <mergeCell ref="AK62:AR62"/>
    <mergeCell ref="AS62:AZ62"/>
    <mergeCell ref="A69:C69"/>
    <mergeCell ref="A70:C70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K19:BC19"/>
    <mergeCell ref="AK20:BC2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10:BL10"/>
    <mergeCell ref="A11:BL11"/>
    <mergeCell ref="B13:L13"/>
    <mergeCell ref="B14:L14"/>
    <mergeCell ref="BE20:BL20"/>
    <mergeCell ref="BE19:BL19"/>
    <mergeCell ref="A72:C72"/>
    <mergeCell ref="D72:AA72"/>
    <mergeCell ref="AB72:AI72"/>
    <mergeCell ref="AW83:BD83"/>
    <mergeCell ref="AW84:BD84"/>
    <mergeCell ref="BE84:BL84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9:AY69"/>
    <mergeCell ref="D70:AA70"/>
    <mergeCell ref="AB70:AI70"/>
    <mergeCell ref="AJ70:AQ70"/>
    <mergeCell ref="AR70:AY70"/>
    <mergeCell ref="AJ69:AQ69"/>
    <mergeCell ref="AK48:AR49"/>
    <mergeCell ref="D52:AB52"/>
    <mergeCell ref="A53:C53"/>
    <mergeCell ref="D53:AB53"/>
    <mergeCell ref="A25:BL25"/>
    <mergeCell ref="A26:BL26"/>
    <mergeCell ref="A29:BL29"/>
    <mergeCell ref="A32:F32"/>
    <mergeCell ref="G32:BL32"/>
    <mergeCell ref="A30:F30"/>
    <mergeCell ref="A27:BL27"/>
    <mergeCell ref="A71:C71"/>
    <mergeCell ref="D71:AA71"/>
    <mergeCell ref="AB71:AI71"/>
    <mergeCell ref="AJ71:AQ71"/>
    <mergeCell ref="AR71:AY71"/>
    <mergeCell ref="A43:F43"/>
    <mergeCell ref="G43:BL43"/>
    <mergeCell ref="AC53:AJ53"/>
    <mergeCell ref="AK53:AR53"/>
    <mergeCell ref="AS53:AZ53"/>
    <mergeCell ref="A56:C56"/>
    <mergeCell ref="D56:AB56"/>
    <mergeCell ref="AC56:AJ56"/>
    <mergeCell ref="AK56:AR56"/>
    <mergeCell ref="AS56:AZ56"/>
    <mergeCell ref="A57:C57"/>
    <mergeCell ref="D57:AB57"/>
    <mergeCell ref="AO1:BL1"/>
    <mergeCell ref="A64:BL64"/>
    <mergeCell ref="A52:C52"/>
    <mergeCell ref="U22:AD22"/>
    <mergeCell ref="AE22:AR22"/>
    <mergeCell ref="AK52:AR52"/>
    <mergeCell ref="AS52:AZ52"/>
    <mergeCell ref="G30:BL30"/>
    <mergeCell ref="AS51:AZ51"/>
    <mergeCell ref="AS50:AZ50"/>
    <mergeCell ref="G40:BL40"/>
    <mergeCell ref="G41:BL41"/>
    <mergeCell ref="A42:F42"/>
    <mergeCell ref="A50:C50"/>
    <mergeCell ref="A51:C51"/>
    <mergeCell ref="G42:BL42"/>
    <mergeCell ref="A48:C49"/>
    <mergeCell ref="A47:AZ47"/>
    <mergeCell ref="A45:AZ45"/>
    <mergeCell ref="AC48:AJ49"/>
    <mergeCell ref="AO2:BL2"/>
    <mergeCell ref="AO6:BF6"/>
    <mergeCell ref="AO4:BL4"/>
    <mergeCell ref="AO5:BL5"/>
    <mergeCell ref="W100:AM100"/>
    <mergeCell ref="W101:AM101"/>
    <mergeCell ref="BE83:BL83"/>
    <mergeCell ref="AO101:BG101"/>
    <mergeCell ref="AO83:AV83"/>
    <mergeCell ref="G84:Y84"/>
    <mergeCell ref="G85:Y85"/>
    <mergeCell ref="G86:Y86"/>
    <mergeCell ref="AO84:AV84"/>
    <mergeCell ref="Z84:AD84"/>
    <mergeCell ref="AE84:AN84"/>
    <mergeCell ref="AE85:AN85"/>
    <mergeCell ref="BE86:BL86"/>
    <mergeCell ref="AO85:AV85"/>
    <mergeCell ref="AW85:BD85"/>
    <mergeCell ref="BE85:BL85"/>
    <mergeCell ref="AW86:BD86"/>
    <mergeCell ref="AO86:AV86"/>
    <mergeCell ref="Z83:AD83"/>
    <mergeCell ref="G83:Y83"/>
    <mergeCell ref="BE87:BL87"/>
    <mergeCell ref="BE89:BL89"/>
    <mergeCell ref="BE91:BL91"/>
    <mergeCell ref="BE93:BL93"/>
    <mergeCell ref="AO3:BL3"/>
    <mergeCell ref="D67:AA68"/>
    <mergeCell ref="AB67:AI68"/>
    <mergeCell ref="AJ67:AQ68"/>
    <mergeCell ref="AR67:AY68"/>
    <mergeCell ref="A36:BL36"/>
    <mergeCell ref="A33:F33"/>
    <mergeCell ref="G33:BL33"/>
    <mergeCell ref="A22:T22"/>
    <mergeCell ref="AS22:BC22"/>
    <mergeCell ref="BD22:BL22"/>
    <mergeCell ref="T23:W23"/>
    <mergeCell ref="A23:H23"/>
    <mergeCell ref="A31:F31"/>
    <mergeCell ref="G31:BL31"/>
    <mergeCell ref="I23:S23"/>
    <mergeCell ref="A35:BL35"/>
    <mergeCell ref="A66:AY66"/>
    <mergeCell ref="A41:F41"/>
    <mergeCell ref="A38:BL38"/>
    <mergeCell ref="A39:F39"/>
    <mergeCell ref="G39:BL39"/>
    <mergeCell ref="A40:F40"/>
    <mergeCell ref="AC52:AJ52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7:C68"/>
    <mergeCell ref="D69:AA69"/>
    <mergeCell ref="AB69:AI69"/>
    <mergeCell ref="W107:AM107"/>
    <mergeCell ref="A84:F84"/>
    <mergeCell ref="A85:F85"/>
    <mergeCell ref="Z85:AD85"/>
    <mergeCell ref="A82:BL82"/>
    <mergeCell ref="A83:F83"/>
    <mergeCell ref="AE83:AN83"/>
    <mergeCell ref="AO100:BG100"/>
    <mergeCell ref="A102:F102"/>
    <mergeCell ref="A86:F86"/>
    <mergeCell ref="Z86:AD86"/>
    <mergeCell ref="AE86:AN86"/>
    <mergeCell ref="A100:V100"/>
  </mergeCells>
  <phoneticPr fontId="0" type="noConversion"/>
  <conditionalFormatting sqref="H86:L88 H94:L94 G86:G97 H96:L96">
    <cfRule type="cellIs" dxfId="2" priority="1" stopIfTrue="1" operator="equal">
      <formula>$G85</formula>
    </cfRule>
  </conditionalFormatting>
  <conditionalFormatting sqref="D52:D62 D62:I62">
    <cfRule type="cellIs" dxfId="1" priority="2" stopIfTrue="1" operator="equal">
      <formula>$D51</formula>
    </cfRule>
  </conditionalFormatting>
  <conditionalFormatting sqref="A86:F9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КПК0812152</vt:lpstr>
      <vt:lpstr>КПК0812152!Область_печати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2025-09-05T12:08:54Z</cp:lastPrinted>
  <dcterms:created xsi:type="dcterms:W3CDTF">2016-08-15T09:54:21Z</dcterms:created>
  <dcterms:modified xsi:type="dcterms:W3CDTF">2025-09-08T06:17:57Z</dcterms:modified>
</cp:coreProperties>
</file>