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560 від 25.04.2025\"/>
    </mc:Choice>
  </mc:AlternateContent>
  <xr:revisionPtr revIDLastSave="0" documentId="8_{FF751765-0805-4DC0-B4B9-3F5F0C45DA38}" xr6:coauthVersionLast="47" xr6:coauthVersionMax="47" xr10:uidLastSave="{00000000-0000-0000-0000-000000000000}"/>
  <bookViews>
    <workbookView xWindow="-120" yWindow="-120" windowWidth="29040" windowHeight="15720" xr2:uid="{0485A308-72CF-4ADE-B1B1-844EF4CF3623}"/>
  </bookViews>
  <sheets>
    <sheet name="КПК1216017" sheetId="2" r:id="rId1"/>
  </sheets>
  <definedNames>
    <definedName name="_xlnm.Print_Area" localSheetId="0">КПК1216017!$A$1:$BM$106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67" i="2" l="1"/>
  <c r="AR66" i="2"/>
  <c r="AR65" i="2"/>
  <c r="AR64" i="2"/>
  <c r="AS56" i="2"/>
  <c r="AS55" i="2"/>
  <c r="AS54" i="2"/>
  <c r="AS53" i="2"/>
  <c r="AS52" i="2"/>
</calcChain>
</file>

<file path=xl/sharedStrings.xml><?xml version="1.0" encoding="utf-8"?>
<sst xmlns="http://schemas.openxmlformats.org/spreadsheetml/2006/main" count="185" uniqueCount="125">
  <si>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</si>
  <si>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</si>
  <si>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</si>
  <si>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</si>
  <si>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</si>
  <si>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</si>
  <si>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</si>
  <si>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</si>
  <si>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</si>
  <si>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</si>
  <si>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</si>
  <si>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</si>
  <si>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</si>
  <si>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</si>
  <si>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</si>
  <si>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</si>
  <si>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</si>
  <si>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</si>
  <si>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</si>
  <si>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</si>
  <si>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</si>
  <si>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</si>
  <si>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</si>
  <si>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</si>
  <si>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</si>
  <si>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</si>
  <si>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</si>
  <si>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</si>
  <si>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</si>
  <si>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</si>
  <si>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</si>
  <si>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</si>
  <si>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</si>
  <si>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</si>
  <si>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</si>
  <si>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</si>
  <si>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</si>
  <si>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</si>
  <si>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</si>
  <si>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</si>
  <si>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</si>
  <si>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</si>
  <si>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</si>
  <si>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</si>
  <si>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</si>
  <si>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</si>
  <si>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</si>
  <si>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</si>
  <si>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</si>
  <si>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</si>
  <si>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</si>
  <si>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</si>
  <si>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</si>
  <si>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</si>
  <si>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</si>
  <si>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</si>
  <si>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</si>
  <si>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</si>
  <si>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</si>
  <si>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</si>
  <si>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</si>
  <si>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</si>
  <si>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</si>
  <si>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</si>
  <si>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реалізації державної політики у сфері житлово-комунального господарства</t>
  </si>
  <si>
    <t>Проведення поточного та капітального ремонту житлових будинків об`єднань співвласників багатоквартирних будинків</t>
  </si>
  <si>
    <t>Забезпечення підтримки роботи комунальних підприємств</t>
  </si>
  <si>
    <t>Погашення кредиторської заборгованості за 2024 рік</t>
  </si>
  <si>
    <t>Забезпечення безбар`єрного доступу до об`єктів нерухомості (головних входів будівель)</t>
  </si>
  <si>
    <t>Погашення крелиторської заборгованості за 2024 рік</t>
  </si>
  <si>
    <t>Забезпечення безбар'єрного доступу до об'єктів нерухомості (головних входів будівель)</t>
  </si>
  <si>
    <t>УСЬОГО</t>
  </si>
  <si>
    <t>Програма створення безбар'єрного простору в Чортківській міській територіальній громаді на 2023-2025 роки</t>
  </si>
  <si>
    <t>Програма підтримки та ефективного розвитку об'єднань співвласників багатоквартирних будинків Чортківської міської територіальної громади на 2024-2026 року</t>
  </si>
  <si>
    <t>Програма фінансової підтримки комунальних підприємств Чортківської міської територіальної громади на 2024-2026 роки</t>
  </si>
  <si>
    <t>затрат</t>
  </si>
  <si>
    <t>Z1</t>
  </si>
  <si>
    <t>кількість будинків ОСББ, що потребують ремонту</t>
  </si>
  <si>
    <t>од.</t>
  </si>
  <si>
    <t>звітність</t>
  </si>
  <si>
    <t>обсяг видатків, необхідних для погашення кредиторської заборгованості</t>
  </si>
  <si>
    <t>грн.</t>
  </si>
  <si>
    <t>обсяг видатків на проведення ремонту об`єктів житлового фонду ОСББ</t>
  </si>
  <si>
    <t>кошторис</t>
  </si>
  <si>
    <t>обсяг видатків, передбачених на виконання заходів з фінансової підтримки комунальних підприємств</t>
  </si>
  <si>
    <t>обсяг видатків, необхідних для забезпечення безбар`єрного доступу до головних входів будівель</t>
  </si>
  <si>
    <t>продукту</t>
  </si>
  <si>
    <t>кількість будинків ОСББ, що планується відремонтувати</t>
  </si>
  <si>
    <t>кількість комунальних підприємств, яким планується надання фінансової підтримки</t>
  </si>
  <si>
    <t>програма</t>
  </si>
  <si>
    <t>кількість комунальних підприємств, у яких виникла кредиторська заборгованість</t>
  </si>
  <si>
    <t>кількість підприємств, що будуть забезпечувати безбар`єрний доступ до об`єктів нерухомості</t>
  </si>
  <si>
    <t>ефективності</t>
  </si>
  <si>
    <t>середня вартість ремонту одного об`єкта житлового фонду ОСББ</t>
  </si>
  <si>
    <t>розрахунок</t>
  </si>
  <si>
    <t>середня сума підтримки одного підприємства</t>
  </si>
  <si>
    <t>середні видатки на погашення кредиторської заборгованості</t>
  </si>
  <si>
    <t>середня вартість ремонту одного об`єкта нерухомості</t>
  </si>
  <si>
    <t>якості</t>
  </si>
  <si>
    <t>питома вага кількості будинків ОСББ, на яих планується проведення поточного та капітального ремонту до кількості будинків, що потребують ремонту</t>
  </si>
  <si>
    <t>відс.</t>
  </si>
  <si>
    <t>кількість комунальних підприємств, яким планується надання підтримки до кількості підприємств,які її потребують</t>
  </si>
  <si>
    <t>відсоток погашення кредиторської забогованості</t>
  </si>
  <si>
    <t>питома вага затрат на здійснення заходів по Програмі створення безбар`єрного простору в Чортківській міській територіальній громаді на 2023-2025 роки у загальному обсязі видатків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</si>
  <si>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№2380 "Про бюджет Чортківської міської територіальної громади на 2025 рік"; Рішення міської ради від 03.11.2023 року  №1698  «Про затвердження Програми підтримки та ефективного розвитку об'єднань співвласників багатоквартирних будинків Чортковської міської територіальної громади на 2024-2026 роки" зі змінами, Рішення сесії міської ради від 03.11.2023 року №1697 «Про затвердження Програми фінансової підтримки комунальних підприємств Чортковської міської територіальної громади на 2024-2026 роки» зі змінами, Рішення сесії міської ради від 03.08.2023 №1574 "Про затвердження Програми створення безбар'єрного простору в Чортківській міській територіальній громаді на 2023-2025 роки", Рішення сесії міської ради від 22 січня 2025 року №2422, від 25 квітня 2025 року №2560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</si>
  <si>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Забезпечення належної та безперебійної роботи комунальних підприємств із надання послуг населенню, покращення умов проживання мешканців громади.</t>
  </si>
  <si>
    <t>1200000</t>
  </si>
  <si>
    <t>29.04.2025</t>
  </si>
  <si>
    <t>09-од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</si>
  <si>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</si>
  <si>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</si>
  <si>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</si>
  <si>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</si>
  <si>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</si>
  <si>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</si>
  <si>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</si>
  <si>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</si>
  <si>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</si>
  <si>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</si>
  <si>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</si>
  <si>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1216017</t>
  </si>
  <si>
    <t>Інша діяльність, пов`язана з експлуатацією об`єктів житлово-комунального господарства</t>
  </si>
  <si>
    <t>1210000</t>
  </si>
  <si>
    <t>6017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</si>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</sst>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  <xf numFmtId="0" fontId="3" fillId="0" borderId="3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6740C-5660-4156-99AD-D73FDB495DB8}">
  <sheetPr>
    <pageSetUpPr fitToPage="1"/>
  </sheetPr>
  <dimension ref="A1:CA106"/>
  <sheetViews>
    <sheetView tabSelected="1" zoomScaleNormal="100" zoomScaleSheetLayoutView="100" workbookViewId="0">
      <selection activeCell="BP19" sqref="BP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1" t="s">
        <v>109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21.75" customHeight="1" x14ac:dyDescent="0.2">
      <c r="AO4" s="112" t="s">
        <v>110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0" t="s">
        <v>107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119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106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110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116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122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110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116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9" t="s">
        <v>120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123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124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9" t="s">
        <v>121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117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5170000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4869998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300002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41.75" customHeight="1" x14ac:dyDescent="0.2">
      <c r="A26" s="120" t="s">
        <v>104</v>
      </c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120"/>
      <c r="BD26" s="120"/>
      <c r="BE26" s="120"/>
      <c r="BF26" s="120"/>
      <c r="BG26" s="120"/>
      <c r="BH26" s="120"/>
      <c r="BI26" s="120"/>
      <c r="BJ26" s="120"/>
      <c r="BK26" s="120"/>
      <c r="BL26" s="12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7" t="s">
        <v>105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2.75" customHeight="1" x14ac:dyDescent="0.2">
      <c r="A44" s="43">
        <v>4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">
      <c r="A46" s="44" t="s">
        <v>40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">
      <c r="A47" s="48" t="s">
        <v>118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 x14ac:dyDescent="0.2">
      <c r="A48" s="38" t="s">
        <v>27</v>
      </c>
      <c r="B48" s="38"/>
      <c r="C48" s="38"/>
      <c r="D48" s="60" t="s">
        <v>25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38" t="s">
        <v>28</v>
      </c>
      <c r="AD48" s="38"/>
      <c r="AE48" s="38"/>
      <c r="AF48" s="38"/>
      <c r="AG48" s="38"/>
      <c r="AH48" s="38"/>
      <c r="AI48" s="38"/>
      <c r="AJ48" s="38"/>
      <c r="AK48" s="38" t="s">
        <v>29</v>
      </c>
      <c r="AL48" s="38"/>
      <c r="AM48" s="38"/>
      <c r="AN48" s="38"/>
      <c r="AO48" s="38"/>
      <c r="AP48" s="38"/>
      <c r="AQ48" s="38"/>
      <c r="AR48" s="38"/>
      <c r="AS48" s="38" t="s">
        <v>26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">
      <c r="A49" s="38"/>
      <c r="B49" s="38"/>
      <c r="C49" s="3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15.75" x14ac:dyDescent="0.2">
      <c r="A50" s="38">
        <v>1</v>
      </c>
      <c r="B50" s="38"/>
      <c r="C50" s="38"/>
      <c r="D50" s="39">
        <v>2</v>
      </c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1"/>
      <c r="AC50" s="38">
        <v>3</v>
      </c>
      <c r="AD50" s="38"/>
      <c r="AE50" s="38"/>
      <c r="AF50" s="38"/>
      <c r="AG50" s="38"/>
      <c r="AH50" s="38"/>
      <c r="AI50" s="38"/>
      <c r="AJ50" s="38"/>
      <c r="AK50" s="38">
        <v>4</v>
      </c>
      <c r="AL50" s="38"/>
      <c r="AM50" s="38"/>
      <c r="AN50" s="38"/>
      <c r="AO50" s="38"/>
      <c r="AP50" s="38"/>
      <c r="AQ50" s="38"/>
      <c r="AR50" s="38"/>
      <c r="AS50" s="38">
        <v>5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">
      <c r="A51" s="43" t="s">
        <v>6</v>
      </c>
      <c r="B51" s="43"/>
      <c r="C51" s="43"/>
      <c r="D51" s="76" t="s">
        <v>7</v>
      </c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8"/>
      <c r="AC51" s="70" t="s">
        <v>8</v>
      </c>
      <c r="AD51" s="70"/>
      <c r="AE51" s="70"/>
      <c r="AF51" s="70"/>
      <c r="AG51" s="70"/>
      <c r="AH51" s="70"/>
      <c r="AI51" s="70"/>
      <c r="AJ51" s="70"/>
      <c r="AK51" s="70" t="s">
        <v>9</v>
      </c>
      <c r="AL51" s="70"/>
      <c r="AM51" s="70"/>
      <c r="AN51" s="70"/>
      <c r="AO51" s="70"/>
      <c r="AP51" s="70"/>
      <c r="AQ51" s="70"/>
      <c r="AR51" s="70"/>
      <c r="AS51" s="72" t="s">
        <v>10</v>
      </c>
      <c r="AT51" s="70"/>
      <c r="AU51" s="70"/>
      <c r="AV51" s="70"/>
      <c r="AW51" s="70"/>
      <c r="AX51" s="70"/>
      <c r="AY51" s="70"/>
      <c r="AZ51" s="7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25.5" customHeight="1" x14ac:dyDescent="0.2">
      <c r="A52" s="43">
        <v>1</v>
      </c>
      <c r="B52" s="43"/>
      <c r="C52" s="43"/>
      <c r="D52" s="86" t="s">
        <v>65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99998</v>
      </c>
      <c r="AD52" s="53"/>
      <c r="AE52" s="53"/>
      <c r="AF52" s="53"/>
      <c r="AG52" s="53"/>
      <c r="AH52" s="53"/>
      <c r="AI52" s="53"/>
      <c r="AJ52" s="53"/>
      <c r="AK52" s="53">
        <v>300002</v>
      </c>
      <c r="AL52" s="53"/>
      <c r="AM52" s="53"/>
      <c r="AN52" s="53"/>
      <c r="AO52" s="53"/>
      <c r="AP52" s="53"/>
      <c r="AQ52" s="53"/>
      <c r="AR52" s="53"/>
      <c r="AS52" s="53">
        <f>AC52+AK52</f>
        <v>400000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ht="12.75" customHeight="1" x14ac:dyDescent="0.2">
      <c r="A53" s="43">
        <v>2</v>
      </c>
      <c r="B53" s="43"/>
      <c r="C53" s="43"/>
      <c r="D53" s="86" t="s">
        <v>66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4254400.4000000004</v>
      </c>
      <c r="AD53" s="53"/>
      <c r="AE53" s="53"/>
      <c r="AF53" s="53"/>
      <c r="AG53" s="53"/>
      <c r="AH53" s="53"/>
      <c r="AI53" s="53"/>
      <c r="AJ53" s="53"/>
      <c r="AK53" s="53">
        <v>0</v>
      </c>
      <c r="AL53" s="53"/>
      <c r="AM53" s="53"/>
      <c r="AN53" s="53"/>
      <c r="AO53" s="53"/>
      <c r="AP53" s="53"/>
      <c r="AQ53" s="53"/>
      <c r="AR53" s="53"/>
      <c r="AS53" s="53">
        <f>AC53+AK53</f>
        <v>4254400.4000000004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ht="12.75" customHeight="1" x14ac:dyDescent="0.2">
      <c r="A54" s="43">
        <v>3</v>
      </c>
      <c r="B54" s="43"/>
      <c r="C54" s="43"/>
      <c r="D54" s="86" t="s">
        <v>69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3">
        <v>415599.6</v>
      </c>
      <c r="AD54" s="53"/>
      <c r="AE54" s="53"/>
      <c r="AF54" s="53"/>
      <c r="AG54" s="53"/>
      <c r="AH54" s="53"/>
      <c r="AI54" s="53"/>
      <c r="AJ54" s="53"/>
      <c r="AK54" s="53">
        <v>0</v>
      </c>
      <c r="AL54" s="53"/>
      <c r="AM54" s="53"/>
      <c r="AN54" s="53"/>
      <c r="AO54" s="53"/>
      <c r="AP54" s="53"/>
      <c r="AQ54" s="53"/>
      <c r="AR54" s="53"/>
      <c r="AS54" s="53">
        <f>AC54+AK54</f>
        <v>415599.6</v>
      </c>
      <c r="AT54" s="53"/>
      <c r="AU54" s="53"/>
      <c r="AV54" s="53"/>
      <c r="AW54" s="53"/>
      <c r="AX54" s="53"/>
      <c r="AY54" s="53"/>
      <c r="AZ54" s="53"/>
      <c r="BA54" s="21"/>
      <c r="BB54" s="21"/>
      <c r="BC54" s="21"/>
      <c r="BD54" s="21"/>
      <c r="BE54" s="21"/>
      <c r="BF54" s="21"/>
      <c r="BG54" s="21"/>
      <c r="BH54" s="21"/>
    </row>
    <row r="55" spans="1:79" ht="25.5" customHeight="1" x14ac:dyDescent="0.2">
      <c r="A55" s="43">
        <v>4</v>
      </c>
      <c r="B55" s="43"/>
      <c r="C55" s="43"/>
      <c r="D55" s="86" t="s">
        <v>70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3">
        <v>100000</v>
      </c>
      <c r="AD55" s="53"/>
      <c r="AE55" s="53"/>
      <c r="AF55" s="53"/>
      <c r="AG55" s="53"/>
      <c r="AH55" s="53"/>
      <c r="AI55" s="53"/>
      <c r="AJ55" s="53"/>
      <c r="AK55" s="53">
        <v>0</v>
      </c>
      <c r="AL55" s="53"/>
      <c r="AM55" s="53"/>
      <c r="AN55" s="53"/>
      <c r="AO55" s="53"/>
      <c r="AP55" s="53"/>
      <c r="AQ55" s="53"/>
      <c r="AR55" s="53"/>
      <c r="AS55" s="53">
        <f>AC55+AK55</f>
        <v>100000</v>
      </c>
      <c r="AT55" s="53"/>
      <c r="AU55" s="53"/>
      <c r="AV55" s="53"/>
      <c r="AW55" s="53"/>
      <c r="AX55" s="53"/>
      <c r="AY55" s="53"/>
      <c r="AZ55" s="53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 x14ac:dyDescent="0.2">
      <c r="A56" s="90"/>
      <c r="B56" s="90"/>
      <c r="C56" s="90"/>
      <c r="D56" s="91" t="s">
        <v>71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3"/>
      <c r="AC56" s="94">
        <v>4869998</v>
      </c>
      <c r="AD56" s="94"/>
      <c r="AE56" s="94"/>
      <c r="AF56" s="94"/>
      <c r="AG56" s="94"/>
      <c r="AH56" s="94"/>
      <c r="AI56" s="94"/>
      <c r="AJ56" s="94"/>
      <c r="AK56" s="94">
        <v>300002</v>
      </c>
      <c r="AL56" s="94"/>
      <c r="AM56" s="94"/>
      <c r="AN56" s="94"/>
      <c r="AO56" s="94"/>
      <c r="AP56" s="94"/>
      <c r="AQ56" s="94"/>
      <c r="AR56" s="94"/>
      <c r="AS56" s="94">
        <f>AC56+AK56</f>
        <v>5170000</v>
      </c>
      <c r="AT56" s="94"/>
      <c r="AU56" s="94"/>
      <c r="AV56" s="94"/>
      <c r="AW56" s="94"/>
      <c r="AX56" s="94"/>
      <c r="AY56" s="94"/>
      <c r="AZ56" s="94"/>
      <c r="BA56" s="95"/>
      <c r="BB56" s="95"/>
      <c r="BC56" s="95"/>
      <c r="BD56" s="95"/>
      <c r="BE56" s="95"/>
      <c r="BF56" s="95"/>
      <c r="BG56" s="95"/>
      <c r="BH56" s="95"/>
    </row>
    <row r="58" spans="1:79" ht="15.75" customHeight="1" x14ac:dyDescent="0.2">
      <c r="A58" s="57" t="s">
        <v>41</v>
      </c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</row>
    <row r="59" spans="1:79" ht="15" customHeight="1" x14ac:dyDescent="0.2">
      <c r="A59" s="48" t="s">
        <v>118</v>
      </c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 x14ac:dyDescent="0.2">
      <c r="A60" s="38" t="s">
        <v>27</v>
      </c>
      <c r="B60" s="38"/>
      <c r="C60" s="38"/>
      <c r="D60" s="60" t="s">
        <v>33</v>
      </c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2"/>
      <c r="AB60" s="38" t="s">
        <v>28</v>
      </c>
      <c r="AC60" s="38"/>
      <c r="AD60" s="38"/>
      <c r="AE60" s="38"/>
      <c r="AF60" s="38"/>
      <c r="AG60" s="38"/>
      <c r="AH60" s="38"/>
      <c r="AI60" s="38"/>
      <c r="AJ60" s="38" t="s">
        <v>29</v>
      </c>
      <c r="AK60" s="38"/>
      <c r="AL60" s="38"/>
      <c r="AM60" s="38"/>
      <c r="AN60" s="38"/>
      <c r="AO60" s="38"/>
      <c r="AP60" s="38"/>
      <c r="AQ60" s="38"/>
      <c r="AR60" s="38" t="s">
        <v>26</v>
      </c>
      <c r="AS60" s="38"/>
      <c r="AT60" s="38"/>
      <c r="AU60" s="38"/>
      <c r="AV60" s="38"/>
      <c r="AW60" s="38"/>
      <c r="AX60" s="38"/>
      <c r="AY60" s="38"/>
    </row>
    <row r="61" spans="1:79" ht="29.1" customHeight="1" x14ac:dyDescent="0.2">
      <c r="A61" s="38"/>
      <c r="B61" s="38"/>
      <c r="C61" s="38"/>
      <c r="D61" s="63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</row>
    <row r="62" spans="1:79" ht="15.75" customHeight="1" x14ac:dyDescent="0.2">
      <c r="A62" s="38">
        <v>1</v>
      </c>
      <c r="B62" s="38"/>
      <c r="C62" s="38"/>
      <c r="D62" s="39">
        <v>2</v>
      </c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1"/>
      <c r="AB62" s="38">
        <v>3</v>
      </c>
      <c r="AC62" s="38"/>
      <c r="AD62" s="38"/>
      <c r="AE62" s="38"/>
      <c r="AF62" s="38"/>
      <c r="AG62" s="38"/>
      <c r="AH62" s="38"/>
      <c r="AI62" s="38"/>
      <c r="AJ62" s="38">
        <v>4</v>
      </c>
      <c r="AK62" s="38"/>
      <c r="AL62" s="38"/>
      <c r="AM62" s="38"/>
      <c r="AN62" s="38"/>
      <c r="AO62" s="38"/>
      <c r="AP62" s="38"/>
      <c r="AQ62" s="38"/>
      <c r="AR62" s="38">
        <v>5</v>
      </c>
      <c r="AS62" s="38"/>
      <c r="AT62" s="38"/>
      <c r="AU62" s="38"/>
      <c r="AV62" s="38"/>
      <c r="AW62" s="38"/>
      <c r="AX62" s="38"/>
      <c r="AY62" s="38"/>
    </row>
    <row r="63" spans="1:79" ht="12.75" hidden="1" customHeight="1" x14ac:dyDescent="0.2">
      <c r="A63" s="43" t="s">
        <v>6</v>
      </c>
      <c r="B63" s="43"/>
      <c r="C63" s="43"/>
      <c r="D63" s="66" t="s">
        <v>7</v>
      </c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8"/>
      <c r="AB63" s="70" t="s">
        <v>8</v>
      </c>
      <c r="AC63" s="70"/>
      <c r="AD63" s="70"/>
      <c r="AE63" s="70"/>
      <c r="AF63" s="70"/>
      <c r="AG63" s="70"/>
      <c r="AH63" s="70"/>
      <c r="AI63" s="70"/>
      <c r="AJ63" s="70" t="s">
        <v>9</v>
      </c>
      <c r="AK63" s="70"/>
      <c r="AL63" s="70"/>
      <c r="AM63" s="70"/>
      <c r="AN63" s="70"/>
      <c r="AO63" s="70"/>
      <c r="AP63" s="70"/>
      <c r="AQ63" s="70"/>
      <c r="AR63" s="70" t="s">
        <v>10</v>
      </c>
      <c r="AS63" s="70"/>
      <c r="AT63" s="70"/>
      <c r="AU63" s="70"/>
      <c r="AV63" s="70"/>
      <c r="AW63" s="70"/>
      <c r="AX63" s="70"/>
      <c r="AY63" s="70"/>
      <c r="CA63" s="1" t="s">
        <v>15</v>
      </c>
    </row>
    <row r="64" spans="1:79" ht="25.5" customHeight="1" x14ac:dyDescent="0.2">
      <c r="A64" s="43">
        <v>1</v>
      </c>
      <c r="B64" s="43"/>
      <c r="C64" s="43"/>
      <c r="D64" s="86" t="s">
        <v>72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3">
        <v>100000</v>
      </c>
      <c r="AC64" s="53"/>
      <c r="AD64" s="53"/>
      <c r="AE64" s="53"/>
      <c r="AF64" s="53"/>
      <c r="AG64" s="53"/>
      <c r="AH64" s="53"/>
      <c r="AI64" s="53"/>
      <c r="AJ64" s="53">
        <v>0</v>
      </c>
      <c r="AK64" s="53"/>
      <c r="AL64" s="53"/>
      <c r="AM64" s="53"/>
      <c r="AN64" s="53"/>
      <c r="AO64" s="53"/>
      <c r="AP64" s="53"/>
      <c r="AQ64" s="53"/>
      <c r="AR64" s="53">
        <f>AB64+AJ64</f>
        <v>100000</v>
      </c>
      <c r="AS64" s="53"/>
      <c r="AT64" s="53"/>
      <c r="AU64" s="53"/>
      <c r="AV64" s="53"/>
      <c r="AW64" s="53"/>
      <c r="AX64" s="53"/>
      <c r="AY64" s="53"/>
      <c r="CA64" s="1" t="s">
        <v>16</v>
      </c>
    </row>
    <row r="65" spans="1:79" ht="38.25" customHeight="1" x14ac:dyDescent="0.2">
      <c r="A65" s="43">
        <v>2</v>
      </c>
      <c r="B65" s="43"/>
      <c r="C65" s="43"/>
      <c r="D65" s="86" t="s">
        <v>73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3">
        <v>99998</v>
      </c>
      <c r="AC65" s="53"/>
      <c r="AD65" s="53"/>
      <c r="AE65" s="53"/>
      <c r="AF65" s="53"/>
      <c r="AG65" s="53"/>
      <c r="AH65" s="53"/>
      <c r="AI65" s="53"/>
      <c r="AJ65" s="53">
        <v>300002</v>
      </c>
      <c r="AK65" s="53"/>
      <c r="AL65" s="53"/>
      <c r="AM65" s="53"/>
      <c r="AN65" s="53"/>
      <c r="AO65" s="53"/>
      <c r="AP65" s="53"/>
      <c r="AQ65" s="53"/>
      <c r="AR65" s="53">
        <f>AB65+AJ65</f>
        <v>400000</v>
      </c>
      <c r="AS65" s="53"/>
      <c r="AT65" s="53"/>
      <c r="AU65" s="53"/>
      <c r="AV65" s="53"/>
      <c r="AW65" s="53"/>
      <c r="AX65" s="53"/>
      <c r="AY65" s="53"/>
    </row>
    <row r="66" spans="1:79" ht="25.5" customHeight="1" x14ac:dyDescent="0.2">
      <c r="A66" s="43">
        <v>3</v>
      </c>
      <c r="B66" s="43"/>
      <c r="C66" s="43"/>
      <c r="D66" s="86" t="s">
        <v>74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3">
        <v>4450000</v>
      </c>
      <c r="AC66" s="53"/>
      <c r="AD66" s="53"/>
      <c r="AE66" s="53"/>
      <c r="AF66" s="53"/>
      <c r="AG66" s="53"/>
      <c r="AH66" s="53"/>
      <c r="AI66" s="53"/>
      <c r="AJ66" s="53">
        <v>0</v>
      </c>
      <c r="AK66" s="53"/>
      <c r="AL66" s="53"/>
      <c r="AM66" s="53"/>
      <c r="AN66" s="53"/>
      <c r="AO66" s="53"/>
      <c r="AP66" s="53"/>
      <c r="AQ66" s="53"/>
      <c r="AR66" s="53">
        <f>AB66+AJ66</f>
        <v>4450000</v>
      </c>
      <c r="AS66" s="53"/>
      <c r="AT66" s="53"/>
      <c r="AU66" s="53"/>
      <c r="AV66" s="53"/>
      <c r="AW66" s="53"/>
      <c r="AX66" s="53"/>
      <c r="AY66" s="53"/>
    </row>
    <row r="67" spans="1:79" s="4" customFormat="1" ht="12.75" customHeight="1" x14ac:dyDescent="0.2">
      <c r="A67" s="90"/>
      <c r="B67" s="90"/>
      <c r="C67" s="90"/>
      <c r="D67" s="91" t="s">
        <v>26</v>
      </c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92"/>
      <c r="AA67" s="93"/>
      <c r="AB67" s="94">
        <v>4649998</v>
      </c>
      <c r="AC67" s="94"/>
      <c r="AD67" s="94"/>
      <c r="AE67" s="94"/>
      <c r="AF67" s="94"/>
      <c r="AG67" s="94"/>
      <c r="AH67" s="94"/>
      <c r="AI67" s="94"/>
      <c r="AJ67" s="94">
        <v>300002</v>
      </c>
      <c r="AK67" s="94"/>
      <c r="AL67" s="94"/>
      <c r="AM67" s="94"/>
      <c r="AN67" s="94"/>
      <c r="AO67" s="94"/>
      <c r="AP67" s="94"/>
      <c r="AQ67" s="94"/>
      <c r="AR67" s="94">
        <f>AB67+AJ67</f>
        <v>4950000</v>
      </c>
      <c r="AS67" s="94"/>
      <c r="AT67" s="94"/>
      <c r="AU67" s="94"/>
      <c r="AV67" s="94"/>
      <c r="AW67" s="94"/>
      <c r="AX67" s="94"/>
      <c r="AY67" s="94"/>
    </row>
    <row r="69" spans="1:79" ht="15.75" customHeight="1" x14ac:dyDescent="0.2">
      <c r="A69" s="44" t="s">
        <v>42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</row>
    <row r="70" spans="1:79" ht="30" customHeight="1" x14ac:dyDescent="0.2">
      <c r="A70" s="38" t="s">
        <v>27</v>
      </c>
      <c r="B70" s="38"/>
      <c r="C70" s="38"/>
      <c r="D70" s="38"/>
      <c r="E70" s="38"/>
      <c r="F70" s="38"/>
      <c r="G70" s="39" t="s">
        <v>43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 t="s">
        <v>2</v>
      </c>
      <c r="AA70" s="38"/>
      <c r="AB70" s="38"/>
      <c r="AC70" s="38"/>
      <c r="AD70" s="38"/>
      <c r="AE70" s="38" t="s">
        <v>1</v>
      </c>
      <c r="AF70" s="38"/>
      <c r="AG70" s="38"/>
      <c r="AH70" s="38"/>
      <c r="AI70" s="38"/>
      <c r="AJ70" s="38"/>
      <c r="AK70" s="38"/>
      <c r="AL70" s="38"/>
      <c r="AM70" s="38"/>
      <c r="AN70" s="38"/>
      <c r="AO70" s="39" t="s">
        <v>28</v>
      </c>
      <c r="AP70" s="40"/>
      <c r="AQ70" s="40"/>
      <c r="AR70" s="40"/>
      <c r="AS70" s="40"/>
      <c r="AT70" s="40"/>
      <c r="AU70" s="40"/>
      <c r="AV70" s="41"/>
      <c r="AW70" s="39" t="s">
        <v>29</v>
      </c>
      <c r="AX70" s="40"/>
      <c r="AY70" s="40"/>
      <c r="AZ70" s="40"/>
      <c r="BA70" s="40"/>
      <c r="BB70" s="40"/>
      <c r="BC70" s="40"/>
      <c r="BD70" s="41"/>
      <c r="BE70" s="39" t="s">
        <v>26</v>
      </c>
      <c r="BF70" s="40"/>
      <c r="BG70" s="40"/>
      <c r="BH70" s="40"/>
      <c r="BI70" s="40"/>
      <c r="BJ70" s="40"/>
      <c r="BK70" s="40"/>
      <c r="BL70" s="41"/>
    </row>
    <row r="71" spans="1:79" ht="15.75" customHeight="1" x14ac:dyDescent="0.2">
      <c r="A71" s="38">
        <v>1</v>
      </c>
      <c r="B71" s="38"/>
      <c r="C71" s="38"/>
      <c r="D71" s="38"/>
      <c r="E71" s="38"/>
      <c r="F71" s="38"/>
      <c r="G71" s="39">
        <v>2</v>
      </c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1"/>
      <c r="Z71" s="38">
        <v>3</v>
      </c>
      <c r="AA71" s="38"/>
      <c r="AB71" s="38"/>
      <c r="AC71" s="38"/>
      <c r="AD71" s="38"/>
      <c r="AE71" s="38">
        <v>4</v>
      </c>
      <c r="AF71" s="38"/>
      <c r="AG71" s="38"/>
      <c r="AH71" s="38"/>
      <c r="AI71" s="38"/>
      <c r="AJ71" s="38"/>
      <c r="AK71" s="38"/>
      <c r="AL71" s="38"/>
      <c r="AM71" s="38"/>
      <c r="AN71" s="38"/>
      <c r="AO71" s="38">
        <v>5</v>
      </c>
      <c r="AP71" s="38"/>
      <c r="AQ71" s="38"/>
      <c r="AR71" s="38"/>
      <c r="AS71" s="38"/>
      <c r="AT71" s="38"/>
      <c r="AU71" s="38"/>
      <c r="AV71" s="38"/>
      <c r="AW71" s="38">
        <v>6</v>
      </c>
      <c r="AX71" s="38"/>
      <c r="AY71" s="38"/>
      <c r="AZ71" s="38"/>
      <c r="BA71" s="38"/>
      <c r="BB71" s="38"/>
      <c r="BC71" s="38"/>
      <c r="BD71" s="38"/>
      <c r="BE71" s="38">
        <v>7</v>
      </c>
      <c r="BF71" s="38"/>
      <c r="BG71" s="38"/>
      <c r="BH71" s="38"/>
      <c r="BI71" s="38"/>
      <c r="BJ71" s="38"/>
      <c r="BK71" s="38"/>
      <c r="BL71" s="38"/>
    </row>
    <row r="72" spans="1:79" ht="12.75" hidden="1" customHeight="1" x14ac:dyDescent="0.2">
      <c r="A72" s="43" t="s">
        <v>32</v>
      </c>
      <c r="B72" s="43"/>
      <c r="C72" s="43"/>
      <c r="D72" s="43"/>
      <c r="E72" s="43"/>
      <c r="F72" s="43"/>
      <c r="G72" s="66" t="s">
        <v>7</v>
      </c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8"/>
      <c r="Z72" s="43" t="s">
        <v>19</v>
      </c>
      <c r="AA72" s="43"/>
      <c r="AB72" s="43"/>
      <c r="AC72" s="43"/>
      <c r="AD72" s="43"/>
      <c r="AE72" s="69" t="s">
        <v>31</v>
      </c>
      <c r="AF72" s="69"/>
      <c r="AG72" s="69"/>
      <c r="AH72" s="69"/>
      <c r="AI72" s="69"/>
      <c r="AJ72" s="69"/>
      <c r="AK72" s="69"/>
      <c r="AL72" s="69"/>
      <c r="AM72" s="69"/>
      <c r="AN72" s="66"/>
      <c r="AO72" s="70" t="s">
        <v>8</v>
      </c>
      <c r="AP72" s="70"/>
      <c r="AQ72" s="70"/>
      <c r="AR72" s="70"/>
      <c r="AS72" s="70"/>
      <c r="AT72" s="70"/>
      <c r="AU72" s="70"/>
      <c r="AV72" s="70"/>
      <c r="AW72" s="70" t="s">
        <v>30</v>
      </c>
      <c r="AX72" s="70"/>
      <c r="AY72" s="70"/>
      <c r="AZ72" s="70"/>
      <c r="BA72" s="70"/>
      <c r="BB72" s="70"/>
      <c r="BC72" s="70"/>
      <c r="BD72" s="70"/>
      <c r="BE72" s="70" t="s">
        <v>76</v>
      </c>
      <c r="BF72" s="70"/>
      <c r="BG72" s="70"/>
      <c r="BH72" s="70"/>
      <c r="BI72" s="70"/>
      <c r="BJ72" s="70"/>
      <c r="BK72" s="70"/>
      <c r="BL72" s="70"/>
      <c r="CA72" s="1" t="s">
        <v>17</v>
      </c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96" t="s">
        <v>75</v>
      </c>
      <c r="H73" s="97"/>
      <c r="I73" s="97"/>
      <c r="J73" s="97"/>
      <c r="K73" s="97"/>
      <c r="L73" s="97"/>
      <c r="M73" s="97"/>
      <c r="N73" s="97"/>
      <c r="O73" s="97"/>
      <c r="P73" s="97"/>
      <c r="Q73" s="97"/>
      <c r="R73" s="97"/>
      <c r="S73" s="97"/>
      <c r="T73" s="97"/>
      <c r="U73" s="97"/>
      <c r="V73" s="97"/>
      <c r="W73" s="97"/>
      <c r="X73" s="97"/>
      <c r="Y73" s="98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  <c r="CA73" s="4" t="s">
        <v>18</v>
      </c>
    </row>
    <row r="74" spans="1:79" ht="12.75" customHeight="1" x14ac:dyDescent="0.2">
      <c r="A74" s="43">
        <v>1</v>
      </c>
      <c r="B74" s="43"/>
      <c r="C74" s="43"/>
      <c r="D74" s="43"/>
      <c r="E74" s="43"/>
      <c r="F74" s="43"/>
      <c r="G74" s="85" t="s">
        <v>77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78</v>
      </c>
      <c r="AA74" s="72"/>
      <c r="AB74" s="72"/>
      <c r="AC74" s="72"/>
      <c r="AD74" s="72"/>
      <c r="AE74" s="73" t="s">
        <v>79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80</v>
      </c>
      <c r="AP74" s="53"/>
      <c r="AQ74" s="53"/>
      <c r="AR74" s="53"/>
      <c r="AS74" s="53"/>
      <c r="AT74" s="53"/>
      <c r="AU74" s="53"/>
      <c r="AV74" s="53"/>
      <c r="AW74" s="53">
        <v>5</v>
      </c>
      <c r="AX74" s="53"/>
      <c r="AY74" s="53"/>
      <c r="AZ74" s="53"/>
      <c r="BA74" s="53"/>
      <c r="BB74" s="53"/>
      <c r="BC74" s="53"/>
      <c r="BD74" s="53"/>
      <c r="BE74" s="53">
        <v>85</v>
      </c>
      <c r="BF74" s="53"/>
      <c r="BG74" s="53"/>
      <c r="BH74" s="53"/>
      <c r="BI74" s="53"/>
      <c r="BJ74" s="53"/>
      <c r="BK74" s="53"/>
      <c r="BL74" s="53"/>
    </row>
    <row r="75" spans="1:79" ht="25.5" customHeight="1" x14ac:dyDescent="0.2">
      <c r="A75" s="43">
        <v>1</v>
      </c>
      <c r="B75" s="43"/>
      <c r="C75" s="43"/>
      <c r="D75" s="43"/>
      <c r="E75" s="43"/>
      <c r="F75" s="43"/>
      <c r="G75" s="85" t="s">
        <v>80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81</v>
      </c>
      <c r="AA75" s="72"/>
      <c r="AB75" s="72"/>
      <c r="AC75" s="72"/>
      <c r="AD75" s="72"/>
      <c r="AE75" s="73" t="s">
        <v>79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415599.6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415599.6</v>
      </c>
      <c r="BF75" s="53"/>
      <c r="BG75" s="53"/>
      <c r="BH75" s="53"/>
      <c r="BI75" s="53"/>
      <c r="BJ75" s="53"/>
      <c r="BK75" s="53"/>
      <c r="BL75" s="53"/>
    </row>
    <row r="76" spans="1:79" ht="25.5" customHeight="1" x14ac:dyDescent="0.2">
      <c r="A76" s="43">
        <v>1</v>
      </c>
      <c r="B76" s="43"/>
      <c r="C76" s="43"/>
      <c r="D76" s="43"/>
      <c r="E76" s="43"/>
      <c r="F76" s="43"/>
      <c r="G76" s="85" t="s">
        <v>82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2" t="s">
        <v>81</v>
      </c>
      <c r="AA76" s="72"/>
      <c r="AB76" s="72"/>
      <c r="AC76" s="72"/>
      <c r="AD76" s="72"/>
      <c r="AE76" s="73" t="s">
        <v>83</v>
      </c>
      <c r="AF76" s="73"/>
      <c r="AG76" s="73"/>
      <c r="AH76" s="73"/>
      <c r="AI76" s="73"/>
      <c r="AJ76" s="73"/>
      <c r="AK76" s="73"/>
      <c r="AL76" s="73"/>
      <c r="AM76" s="73"/>
      <c r="AN76" s="54"/>
      <c r="AO76" s="53">
        <v>99998</v>
      </c>
      <c r="AP76" s="53"/>
      <c r="AQ76" s="53"/>
      <c r="AR76" s="53"/>
      <c r="AS76" s="53"/>
      <c r="AT76" s="53"/>
      <c r="AU76" s="53"/>
      <c r="AV76" s="53"/>
      <c r="AW76" s="53">
        <v>300002</v>
      </c>
      <c r="AX76" s="53"/>
      <c r="AY76" s="53"/>
      <c r="AZ76" s="53"/>
      <c r="BA76" s="53"/>
      <c r="BB76" s="53"/>
      <c r="BC76" s="53"/>
      <c r="BD76" s="53"/>
      <c r="BE76" s="53">
        <v>400000</v>
      </c>
      <c r="BF76" s="53"/>
      <c r="BG76" s="53"/>
      <c r="BH76" s="53"/>
      <c r="BI76" s="53"/>
      <c r="BJ76" s="53"/>
      <c r="BK76" s="53"/>
      <c r="BL76" s="53"/>
    </row>
    <row r="77" spans="1:79" ht="25.5" customHeight="1" x14ac:dyDescent="0.2">
      <c r="A77" s="43">
        <v>1</v>
      </c>
      <c r="B77" s="43"/>
      <c r="C77" s="43"/>
      <c r="D77" s="43"/>
      <c r="E77" s="43"/>
      <c r="F77" s="43"/>
      <c r="G77" s="85" t="s">
        <v>84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2" t="s">
        <v>81</v>
      </c>
      <c r="AA77" s="72"/>
      <c r="AB77" s="72"/>
      <c r="AC77" s="72"/>
      <c r="AD77" s="72"/>
      <c r="AE77" s="73" t="s">
        <v>83</v>
      </c>
      <c r="AF77" s="73"/>
      <c r="AG77" s="73"/>
      <c r="AH77" s="73"/>
      <c r="AI77" s="73"/>
      <c r="AJ77" s="73"/>
      <c r="AK77" s="73"/>
      <c r="AL77" s="73"/>
      <c r="AM77" s="73"/>
      <c r="AN77" s="54"/>
      <c r="AO77" s="53">
        <v>4254400.4000000004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4254400.4000000004</v>
      </c>
      <c r="BF77" s="53"/>
      <c r="BG77" s="53"/>
      <c r="BH77" s="53"/>
      <c r="BI77" s="53"/>
      <c r="BJ77" s="53"/>
      <c r="BK77" s="53"/>
      <c r="BL77" s="53"/>
    </row>
    <row r="78" spans="1:79" ht="25.5" customHeight="1" x14ac:dyDescent="0.2">
      <c r="A78" s="43">
        <v>1</v>
      </c>
      <c r="B78" s="43"/>
      <c r="C78" s="43"/>
      <c r="D78" s="43"/>
      <c r="E78" s="43"/>
      <c r="F78" s="43"/>
      <c r="G78" s="85" t="s">
        <v>85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2" t="s">
        <v>81</v>
      </c>
      <c r="AA78" s="72"/>
      <c r="AB78" s="72"/>
      <c r="AC78" s="72"/>
      <c r="AD78" s="72"/>
      <c r="AE78" s="73" t="s">
        <v>83</v>
      </c>
      <c r="AF78" s="73"/>
      <c r="AG78" s="73"/>
      <c r="AH78" s="73"/>
      <c r="AI78" s="73"/>
      <c r="AJ78" s="73"/>
      <c r="AK78" s="73"/>
      <c r="AL78" s="73"/>
      <c r="AM78" s="73"/>
      <c r="AN78" s="54"/>
      <c r="AO78" s="53">
        <v>100000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100000</v>
      </c>
      <c r="BF78" s="53"/>
      <c r="BG78" s="53"/>
      <c r="BH78" s="53"/>
      <c r="BI78" s="53"/>
      <c r="BJ78" s="53"/>
      <c r="BK78" s="53"/>
      <c r="BL78" s="53"/>
    </row>
    <row r="79" spans="1:79" s="4" customFormat="1" ht="12.75" customHeight="1" x14ac:dyDescent="0.2">
      <c r="A79" s="90">
        <v>0</v>
      </c>
      <c r="B79" s="90"/>
      <c r="C79" s="90"/>
      <c r="D79" s="90"/>
      <c r="E79" s="90"/>
      <c r="F79" s="90"/>
      <c r="G79" s="102" t="s">
        <v>86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9"/>
      <c r="AA79" s="99"/>
      <c r="AB79" s="99"/>
      <c r="AC79" s="99"/>
      <c r="AD79" s="99"/>
      <c r="AE79" s="100"/>
      <c r="AF79" s="100"/>
      <c r="AG79" s="100"/>
      <c r="AH79" s="100"/>
      <c r="AI79" s="100"/>
      <c r="AJ79" s="100"/>
      <c r="AK79" s="100"/>
      <c r="AL79" s="100"/>
      <c r="AM79" s="100"/>
      <c r="AN79" s="101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</row>
    <row r="80" spans="1:79" ht="12.75" customHeight="1" x14ac:dyDescent="0.2">
      <c r="A80" s="43">
        <v>2</v>
      </c>
      <c r="B80" s="43"/>
      <c r="C80" s="43"/>
      <c r="D80" s="43"/>
      <c r="E80" s="43"/>
      <c r="F80" s="43"/>
      <c r="G80" s="85" t="s">
        <v>87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2" t="s">
        <v>78</v>
      </c>
      <c r="AA80" s="72"/>
      <c r="AB80" s="72"/>
      <c r="AC80" s="72"/>
      <c r="AD80" s="72"/>
      <c r="AE80" s="73" t="s">
        <v>79</v>
      </c>
      <c r="AF80" s="73"/>
      <c r="AG80" s="73"/>
      <c r="AH80" s="73"/>
      <c r="AI80" s="73"/>
      <c r="AJ80" s="73"/>
      <c r="AK80" s="73"/>
      <c r="AL80" s="73"/>
      <c r="AM80" s="73"/>
      <c r="AN80" s="54"/>
      <c r="AO80" s="53">
        <v>2</v>
      </c>
      <c r="AP80" s="53"/>
      <c r="AQ80" s="53"/>
      <c r="AR80" s="53"/>
      <c r="AS80" s="53"/>
      <c r="AT80" s="53"/>
      <c r="AU80" s="53"/>
      <c r="AV80" s="53"/>
      <c r="AW80" s="53">
        <v>1</v>
      </c>
      <c r="AX80" s="53"/>
      <c r="AY80" s="53"/>
      <c r="AZ80" s="53"/>
      <c r="BA80" s="53"/>
      <c r="BB80" s="53"/>
      <c r="BC80" s="53"/>
      <c r="BD80" s="53"/>
      <c r="BE80" s="53">
        <v>3</v>
      </c>
      <c r="BF80" s="53"/>
      <c r="BG80" s="53"/>
      <c r="BH80" s="53"/>
      <c r="BI80" s="53"/>
      <c r="BJ80" s="53"/>
      <c r="BK80" s="53"/>
      <c r="BL80" s="53"/>
    </row>
    <row r="81" spans="1:64" ht="25.5" customHeight="1" x14ac:dyDescent="0.2">
      <c r="A81" s="43">
        <v>2</v>
      </c>
      <c r="B81" s="43"/>
      <c r="C81" s="43"/>
      <c r="D81" s="43"/>
      <c r="E81" s="43"/>
      <c r="F81" s="43"/>
      <c r="G81" s="85" t="s">
        <v>88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2" t="s">
        <v>78</v>
      </c>
      <c r="AA81" s="72"/>
      <c r="AB81" s="72"/>
      <c r="AC81" s="72"/>
      <c r="AD81" s="72"/>
      <c r="AE81" s="73" t="s">
        <v>89</v>
      </c>
      <c r="AF81" s="73"/>
      <c r="AG81" s="73"/>
      <c r="AH81" s="73"/>
      <c r="AI81" s="73"/>
      <c r="AJ81" s="73"/>
      <c r="AK81" s="73"/>
      <c r="AL81" s="73"/>
      <c r="AM81" s="73"/>
      <c r="AN81" s="54"/>
      <c r="AO81" s="53">
        <v>3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3</v>
      </c>
      <c r="BF81" s="53"/>
      <c r="BG81" s="53"/>
      <c r="BH81" s="53"/>
      <c r="BI81" s="53"/>
      <c r="BJ81" s="53"/>
      <c r="BK81" s="53"/>
      <c r="BL81" s="53"/>
    </row>
    <row r="82" spans="1:64" ht="25.5" customHeight="1" x14ac:dyDescent="0.2">
      <c r="A82" s="43">
        <v>2</v>
      </c>
      <c r="B82" s="43"/>
      <c r="C82" s="43"/>
      <c r="D82" s="43"/>
      <c r="E82" s="43"/>
      <c r="F82" s="43"/>
      <c r="G82" s="85" t="s">
        <v>90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2" t="s">
        <v>78</v>
      </c>
      <c r="AA82" s="72"/>
      <c r="AB82" s="72"/>
      <c r="AC82" s="72"/>
      <c r="AD82" s="72"/>
      <c r="AE82" s="73" t="s">
        <v>79</v>
      </c>
      <c r="AF82" s="73"/>
      <c r="AG82" s="73"/>
      <c r="AH82" s="73"/>
      <c r="AI82" s="73"/>
      <c r="AJ82" s="73"/>
      <c r="AK82" s="73"/>
      <c r="AL82" s="73"/>
      <c r="AM82" s="73"/>
      <c r="AN82" s="54"/>
      <c r="AO82" s="53">
        <v>2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2</v>
      </c>
      <c r="BF82" s="53"/>
      <c r="BG82" s="53"/>
      <c r="BH82" s="53"/>
      <c r="BI82" s="53"/>
      <c r="BJ82" s="53"/>
      <c r="BK82" s="53"/>
      <c r="BL82" s="53"/>
    </row>
    <row r="83" spans="1:64" ht="25.5" customHeight="1" x14ac:dyDescent="0.2">
      <c r="A83" s="43">
        <v>2</v>
      </c>
      <c r="B83" s="43"/>
      <c r="C83" s="43"/>
      <c r="D83" s="43"/>
      <c r="E83" s="43"/>
      <c r="F83" s="43"/>
      <c r="G83" s="85" t="s">
        <v>91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2" t="s">
        <v>78</v>
      </c>
      <c r="AA83" s="72"/>
      <c r="AB83" s="72"/>
      <c r="AC83" s="72"/>
      <c r="AD83" s="72"/>
      <c r="AE83" s="73" t="s">
        <v>89</v>
      </c>
      <c r="AF83" s="73"/>
      <c r="AG83" s="73"/>
      <c r="AH83" s="73"/>
      <c r="AI83" s="73"/>
      <c r="AJ83" s="73"/>
      <c r="AK83" s="73"/>
      <c r="AL83" s="73"/>
      <c r="AM83" s="73"/>
      <c r="AN83" s="54"/>
      <c r="AO83" s="53">
        <v>1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1</v>
      </c>
      <c r="BF83" s="53"/>
      <c r="BG83" s="53"/>
      <c r="BH83" s="53"/>
      <c r="BI83" s="53"/>
      <c r="BJ83" s="53"/>
      <c r="BK83" s="53"/>
      <c r="BL83" s="53"/>
    </row>
    <row r="84" spans="1:64" s="4" customFormat="1" ht="12.75" customHeight="1" x14ac:dyDescent="0.2">
      <c r="A84" s="90">
        <v>0</v>
      </c>
      <c r="B84" s="90"/>
      <c r="C84" s="90"/>
      <c r="D84" s="90"/>
      <c r="E84" s="90"/>
      <c r="F84" s="90"/>
      <c r="G84" s="102" t="s">
        <v>92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9"/>
      <c r="AA84" s="99"/>
      <c r="AB84" s="99"/>
      <c r="AC84" s="99"/>
      <c r="AD84" s="99"/>
      <c r="AE84" s="100"/>
      <c r="AF84" s="100"/>
      <c r="AG84" s="100"/>
      <c r="AH84" s="100"/>
      <c r="AI84" s="100"/>
      <c r="AJ84" s="100"/>
      <c r="AK84" s="100"/>
      <c r="AL84" s="100"/>
      <c r="AM84" s="100"/>
      <c r="AN84" s="101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</row>
    <row r="85" spans="1:64" ht="25.5" customHeight="1" x14ac:dyDescent="0.2">
      <c r="A85" s="43">
        <v>3</v>
      </c>
      <c r="B85" s="43"/>
      <c r="C85" s="43"/>
      <c r="D85" s="43"/>
      <c r="E85" s="43"/>
      <c r="F85" s="43"/>
      <c r="G85" s="85" t="s">
        <v>93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2" t="s">
        <v>81</v>
      </c>
      <c r="AA85" s="72"/>
      <c r="AB85" s="72"/>
      <c r="AC85" s="72"/>
      <c r="AD85" s="72"/>
      <c r="AE85" s="73" t="s">
        <v>94</v>
      </c>
      <c r="AF85" s="73"/>
      <c r="AG85" s="73"/>
      <c r="AH85" s="73"/>
      <c r="AI85" s="73"/>
      <c r="AJ85" s="73"/>
      <c r="AK85" s="73"/>
      <c r="AL85" s="73"/>
      <c r="AM85" s="73"/>
      <c r="AN85" s="54"/>
      <c r="AO85" s="53">
        <v>49999</v>
      </c>
      <c r="AP85" s="53"/>
      <c r="AQ85" s="53"/>
      <c r="AR85" s="53"/>
      <c r="AS85" s="53"/>
      <c r="AT85" s="53"/>
      <c r="AU85" s="53"/>
      <c r="AV85" s="53"/>
      <c r="AW85" s="53">
        <v>300002</v>
      </c>
      <c r="AX85" s="53"/>
      <c r="AY85" s="53"/>
      <c r="AZ85" s="53"/>
      <c r="BA85" s="53"/>
      <c r="BB85" s="53"/>
      <c r="BC85" s="53"/>
      <c r="BD85" s="53"/>
      <c r="BE85" s="53">
        <v>350001</v>
      </c>
      <c r="BF85" s="53"/>
      <c r="BG85" s="53"/>
      <c r="BH85" s="53"/>
      <c r="BI85" s="53"/>
      <c r="BJ85" s="53"/>
      <c r="BK85" s="53"/>
      <c r="BL85" s="53"/>
    </row>
    <row r="86" spans="1:64" ht="12.75" customHeight="1" x14ac:dyDescent="0.2">
      <c r="A86" s="43">
        <v>3</v>
      </c>
      <c r="B86" s="43"/>
      <c r="C86" s="43"/>
      <c r="D86" s="43"/>
      <c r="E86" s="43"/>
      <c r="F86" s="43"/>
      <c r="G86" s="85" t="s">
        <v>95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2" t="s">
        <v>81</v>
      </c>
      <c r="AA86" s="72"/>
      <c r="AB86" s="72"/>
      <c r="AC86" s="72"/>
      <c r="AD86" s="72"/>
      <c r="AE86" s="73" t="s">
        <v>94</v>
      </c>
      <c r="AF86" s="73"/>
      <c r="AG86" s="73"/>
      <c r="AH86" s="73"/>
      <c r="AI86" s="73"/>
      <c r="AJ86" s="73"/>
      <c r="AK86" s="73"/>
      <c r="AL86" s="73"/>
      <c r="AM86" s="73"/>
      <c r="AN86" s="54"/>
      <c r="AO86" s="53">
        <v>1418133.5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1418133.5</v>
      </c>
      <c r="BF86" s="53"/>
      <c r="BG86" s="53"/>
      <c r="BH86" s="53"/>
      <c r="BI86" s="53"/>
      <c r="BJ86" s="53"/>
      <c r="BK86" s="53"/>
      <c r="BL86" s="53"/>
    </row>
    <row r="87" spans="1:64" ht="12.75" customHeight="1" x14ac:dyDescent="0.2">
      <c r="A87" s="43">
        <v>3</v>
      </c>
      <c r="B87" s="43"/>
      <c r="C87" s="43"/>
      <c r="D87" s="43"/>
      <c r="E87" s="43"/>
      <c r="F87" s="43"/>
      <c r="G87" s="85" t="s">
        <v>96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2" t="s">
        <v>81</v>
      </c>
      <c r="AA87" s="72"/>
      <c r="AB87" s="72"/>
      <c r="AC87" s="72"/>
      <c r="AD87" s="72"/>
      <c r="AE87" s="73" t="s">
        <v>94</v>
      </c>
      <c r="AF87" s="73"/>
      <c r="AG87" s="73"/>
      <c r="AH87" s="73"/>
      <c r="AI87" s="73"/>
      <c r="AJ87" s="73"/>
      <c r="AK87" s="73"/>
      <c r="AL87" s="73"/>
      <c r="AM87" s="73"/>
      <c r="AN87" s="54"/>
      <c r="AO87" s="53">
        <v>207799.8</v>
      </c>
      <c r="AP87" s="53"/>
      <c r="AQ87" s="53"/>
      <c r="AR87" s="53"/>
      <c r="AS87" s="53"/>
      <c r="AT87" s="53"/>
      <c r="AU87" s="53"/>
      <c r="AV87" s="53"/>
      <c r="AW87" s="53">
        <v>0</v>
      </c>
      <c r="AX87" s="53"/>
      <c r="AY87" s="53"/>
      <c r="AZ87" s="53"/>
      <c r="BA87" s="53"/>
      <c r="BB87" s="53"/>
      <c r="BC87" s="53"/>
      <c r="BD87" s="53"/>
      <c r="BE87" s="53">
        <v>207799.8</v>
      </c>
      <c r="BF87" s="53"/>
      <c r="BG87" s="53"/>
      <c r="BH87" s="53"/>
      <c r="BI87" s="53"/>
      <c r="BJ87" s="53"/>
      <c r="BK87" s="53"/>
      <c r="BL87" s="53"/>
    </row>
    <row r="88" spans="1:64" ht="12.75" customHeight="1" x14ac:dyDescent="0.2">
      <c r="A88" s="43">
        <v>3</v>
      </c>
      <c r="B88" s="43"/>
      <c r="C88" s="43"/>
      <c r="D88" s="43"/>
      <c r="E88" s="43"/>
      <c r="F88" s="43"/>
      <c r="G88" s="85" t="s">
        <v>97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2" t="s">
        <v>81</v>
      </c>
      <c r="AA88" s="72"/>
      <c r="AB88" s="72"/>
      <c r="AC88" s="72"/>
      <c r="AD88" s="72"/>
      <c r="AE88" s="73" t="s">
        <v>94</v>
      </c>
      <c r="AF88" s="73"/>
      <c r="AG88" s="73"/>
      <c r="AH88" s="73"/>
      <c r="AI88" s="73"/>
      <c r="AJ88" s="73"/>
      <c r="AK88" s="73"/>
      <c r="AL88" s="73"/>
      <c r="AM88" s="73"/>
      <c r="AN88" s="54"/>
      <c r="AO88" s="53">
        <v>100000</v>
      </c>
      <c r="AP88" s="53"/>
      <c r="AQ88" s="53"/>
      <c r="AR88" s="53"/>
      <c r="AS88" s="53"/>
      <c r="AT88" s="53"/>
      <c r="AU88" s="53"/>
      <c r="AV88" s="53"/>
      <c r="AW88" s="53">
        <v>0</v>
      </c>
      <c r="AX88" s="53"/>
      <c r="AY88" s="53"/>
      <c r="AZ88" s="53"/>
      <c r="BA88" s="53"/>
      <c r="BB88" s="53"/>
      <c r="BC88" s="53"/>
      <c r="BD88" s="53"/>
      <c r="BE88" s="53">
        <v>100000</v>
      </c>
      <c r="BF88" s="53"/>
      <c r="BG88" s="53"/>
      <c r="BH88" s="53"/>
      <c r="BI88" s="53"/>
      <c r="BJ88" s="53"/>
      <c r="BK88" s="53"/>
      <c r="BL88" s="53"/>
    </row>
    <row r="89" spans="1:64" s="4" customFormat="1" ht="12.75" customHeight="1" x14ac:dyDescent="0.2">
      <c r="A89" s="90">
        <v>0</v>
      </c>
      <c r="B89" s="90"/>
      <c r="C89" s="90"/>
      <c r="D89" s="90"/>
      <c r="E89" s="90"/>
      <c r="F89" s="90"/>
      <c r="G89" s="102" t="s">
        <v>98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99"/>
      <c r="AA89" s="99"/>
      <c r="AB89" s="99"/>
      <c r="AC89" s="99"/>
      <c r="AD89" s="99"/>
      <c r="AE89" s="100"/>
      <c r="AF89" s="100"/>
      <c r="AG89" s="100"/>
      <c r="AH89" s="100"/>
      <c r="AI89" s="100"/>
      <c r="AJ89" s="100"/>
      <c r="AK89" s="100"/>
      <c r="AL89" s="100"/>
      <c r="AM89" s="100"/>
      <c r="AN89" s="101"/>
      <c r="AO89" s="94"/>
      <c r="AP89" s="94"/>
      <c r="AQ89" s="94"/>
      <c r="AR89" s="94"/>
      <c r="AS89" s="94"/>
      <c r="AT89" s="94"/>
      <c r="AU89" s="94"/>
      <c r="AV89" s="94"/>
      <c r="AW89" s="94"/>
      <c r="AX89" s="94"/>
      <c r="AY89" s="94"/>
      <c r="AZ89" s="94"/>
      <c r="BA89" s="94"/>
      <c r="BB89" s="94"/>
      <c r="BC89" s="94"/>
      <c r="BD89" s="94"/>
      <c r="BE89" s="94"/>
      <c r="BF89" s="94"/>
      <c r="BG89" s="94"/>
      <c r="BH89" s="94"/>
      <c r="BI89" s="94"/>
      <c r="BJ89" s="94"/>
      <c r="BK89" s="94"/>
      <c r="BL89" s="94"/>
    </row>
    <row r="90" spans="1:64" ht="38.25" customHeight="1" x14ac:dyDescent="0.2">
      <c r="A90" s="43">
        <v>4</v>
      </c>
      <c r="B90" s="43"/>
      <c r="C90" s="43"/>
      <c r="D90" s="43"/>
      <c r="E90" s="43"/>
      <c r="F90" s="43"/>
      <c r="G90" s="85" t="s">
        <v>99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2" t="s">
        <v>100</v>
      </c>
      <c r="AA90" s="72"/>
      <c r="AB90" s="72"/>
      <c r="AC90" s="72"/>
      <c r="AD90" s="72"/>
      <c r="AE90" s="73" t="s">
        <v>94</v>
      </c>
      <c r="AF90" s="73"/>
      <c r="AG90" s="73"/>
      <c r="AH90" s="73"/>
      <c r="AI90" s="73"/>
      <c r="AJ90" s="73"/>
      <c r="AK90" s="73"/>
      <c r="AL90" s="73"/>
      <c r="AM90" s="73"/>
      <c r="AN90" s="54"/>
      <c r="AO90" s="53">
        <v>2.5</v>
      </c>
      <c r="AP90" s="53"/>
      <c r="AQ90" s="53"/>
      <c r="AR90" s="53"/>
      <c r="AS90" s="53"/>
      <c r="AT90" s="53"/>
      <c r="AU90" s="53"/>
      <c r="AV90" s="53"/>
      <c r="AW90" s="53">
        <v>20</v>
      </c>
      <c r="AX90" s="53"/>
      <c r="AY90" s="53"/>
      <c r="AZ90" s="53"/>
      <c r="BA90" s="53"/>
      <c r="BB90" s="53"/>
      <c r="BC90" s="53"/>
      <c r="BD90" s="53"/>
      <c r="BE90" s="53">
        <v>22.5</v>
      </c>
      <c r="BF90" s="53"/>
      <c r="BG90" s="53"/>
      <c r="BH90" s="53"/>
      <c r="BI90" s="53"/>
      <c r="BJ90" s="53"/>
      <c r="BK90" s="53"/>
      <c r="BL90" s="53"/>
    </row>
    <row r="91" spans="1:64" ht="25.5" customHeight="1" x14ac:dyDescent="0.2">
      <c r="A91" s="43">
        <v>4</v>
      </c>
      <c r="B91" s="43"/>
      <c r="C91" s="43"/>
      <c r="D91" s="43"/>
      <c r="E91" s="43"/>
      <c r="F91" s="43"/>
      <c r="G91" s="85" t="s">
        <v>101</v>
      </c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4"/>
      <c r="Z91" s="72" t="s">
        <v>100</v>
      </c>
      <c r="AA91" s="72"/>
      <c r="AB91" s="72"/>
      <c r="AC91" s="72"/>
      <c r="AD91" s="72"/>
      <c r="AE91" s="73" t="s">
        <v>94</v>
      </c>
      <c r="AF91" s="73"/>
      <c r="AG91" s="73"/>
      <c r="AH91" s="73"/>
      <c r="AI91" s="73"/>
      <c r="AJ91" s="73"/>
      <c r="AK91" s="73"/>
      <c r="AL91" s="73"/>
      <c r="AM91" s="73"/>
      <c r="AN91" s="54"/>
      <c r="AO91" s="53">
        <v>100</v>
      </c>
      <c r="AP91" s="53"/>
      <c r="AQ91" s="53"/>
      <c r="AR91" s="53"/>
      <c r="AS91" s="53"/>
      <c r="AT91" s="53"/>
      <c r="AU91" s="53"/>
      <c r="AV91" s="53"/>
      <c r="AW91" s="53">
        <v>0</v>
      </c>
      <c r="AX91" s="53"/>
      <c r="AY91" s="53"/>
      <c r="AZ91" s="53"/>
      <c r="BA91" s="53"/>
      <c r="BB91" s="53"/>
      <c r="BC91" s="53"/>
      <c r="BD91" s="53"/>
      <c r="BE91" s="53">
        <v>100</v>
      </c>
      <c r="BF91" s="53"/>
      <c r="BG91" s="53"/>
      <c r="BH91" s="53"/>
      <c r="BI91" s="53"/>
      <c r="BJ91" s="53"/>
      <c r="BK91" s="53"/>
      <c r="BL91" s="53"/>
    </row>
    <row r="92" spans="1:64" ht="12.75" customHeight="1" x14ac:dyDescent="0.2">
      <c r="A92" s="43">
        <v>4</v>
      </c>
      <c r="B92" s="43"/>
      <c r="C92" s="43"/>
      <c r="D92" s="43"/>
      <c r="E92" s="43"/>
      <c r="F92" s="43"/>
      <c r="G92" s="85" t="s">
        <v>102</v>
      </c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4"/>
      <c r="Z92" s="72" t="s">
        <v>100</v>
      </c>
      <c r="AA92" s="72"/>
      <c r="AB92" s="72"/>
      <c r="AC92" s="72"/>
      <c r="AD92" s="72"/>
      <c r="AE92" s="73" t="s">
        <v>94</v>
      </c>
      <c r="AF92" s="73"/>
      <c r="AG92" s="73"/>
      <c r="AH92" s="73"/>
      <c r="AI92" s="73"/>
      <c r="AJ92" s="73"/>
      <c r="AK92" s="73"/>
      <c r="AL92" s="73"/>
      <c r="AM92" s="73"/>
      <c r="AN92" s="54"/>
      <c r="AO92" s="53">
        <v>100</v>
      </c>
      <c r="AP92" s="53"/>
      <c r="AQ92" s="53"/>
      <c r="AR92" s="53"/>
      <c r="AS92" s="53"/>
      <c r="AT92" s="53"/>
      <c r="AU92" s="53"/>
      <c r="AV92" s="53"/>
      <c r="AW92" s="53">
        <v>0</v>
      </c>
      <c r="AX92" s="53"/>
      <c r="AY92" s="53"/>
      <c r="AZ92" s="53"/>
      <c r="BA92" s="53"/>
      <c r="BB92" s="53"/>
      <c r="BC92" s="53"/>
      <c r="BD92" s="53"/>
      <c r="BE92" s="53">
        <v>100</v>
      </c>
      <c r="BF92" s="53"/>
      <c r="BG92" s="53"/>
      <c r="BH92" s="53"/>
      <c r="BI92" s="53"/>
      <c r="BJ92" s="53"/>
      <c r="BK92" s="53"/>
      <c r="BL92" s="53"/>
    </row>
    <row r="93" spans="1:64" ht="38.25" customHeight="1" x14ac:dyDescent="0.2">
      <c r="A93" s="43">
        <v>4</v>
      </c>
      <c r="B93" s="43"/>
      <c r="C93" s="43"/>
      <c r="D93" s="43"/>
      <c r="E93" s="43"/>
      <c r="F93" s="43"/>
      <c r="G93" s="85" t="s">
        <v>103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2" t="s">
        <v>100</v>
      </c>
      <c r="AA93" s="72"/>
      <c r="AB93" s="72"/>
      <c r="AC93" s="72"/>
      <c r="AD93" s="72"/>
      <c r="AE93" s="73" t="s">
        <v>94</v>
      </c>
      <c r="AF93" s="73"/>
      <c r="AG93" s="73"/>
      <c r="AH93" s="73"/>
      <c r="AI93" s="73"/>
      <c r="AJ93" s="73"/>
      <c r="AK93" s="73"/>
      <c r="AL93" s="73"/>
      <c r="AM93" s="73"/>
      <c r="AN93" s="54"/>
      <c r="AO93" s="53">
        <v>100</v>
      </c>
      <c r="AP93" s="53"/>
      <c r="AQ93" s="53"/>
      <c r="AR93" s="53"/>
      <c r="AS93" s="53"/>
      <c r="AT93" s="53"/>
      <c r="AU93" s="53"/>
      <c r="AV93" s="53"/>
      <c r="AW93" s="53">
        <v>0</v>
      </c>
      <c r="AX93" s="53"/>
      <c r="AY93" s="53"/>
      <c r="AZ93" s="53"/>
      <c r="BA93" s="53"/>
      <c r="BB93" s="53"/>
      <c r="BC93" s="53"/>
      <c r="BD93" s="53"/>
      <c r="BE93" s="53">
        <v>100</v>
      </c>
      <c r="BF93" s="53"/>
      <c r="BG93" s="53"/>
      <c r="BH93" s="53"/>
      <c r="BI93" s="53"/>
      <c r="BJ93" s="53"/>
      <c r="BK93" s="53"/>
      <c r="BL93" s="53"/>
    </row>
    <row r="94" spans="1:64" x14ac:dyDescent="0.2"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6" spans="1:64" ht="16.5" customHeight="1" x14ac:dyDescent="0.2">
      <c r="A96" s="114" t="s">
        <v>112</v>
      </c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  <c r="M96" s="115"/>
      <c r="N96" s="115"/>
      <c r="O96" s="115"/>
      <c r="P96" s="115"/>
      <c r="Q96" s="115"/>
      <c r="R96" s="115"/>
      <c r="S96" s="115"/>
      <c r="T96" s="115"/>
      <c r="U96" s="115"/>
      <c r="V96" s="115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5"/>
      <c r="AO96" s="116" t="s">
        <v>114</v>
      </c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/>
    </row>
    <row r="97" spans="1:59" x14ac:dyDescent="0.2">
      <c r="W97" s="42" t="s">
        <v>5</v>
      </c>
      <c r="X97" s="42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42"/>
      <c r="AM97" s="42"/>
      <c r="AO97" s="42" t="s">
        <v>63</v>
      </c>
      <c r="AP97" s="42"/>
      <c r="AQ97" s="42"/>
      <c r="AR97" s="42"/>
      <c r="AS97" s="42"/>
      <c r="AT97" s="42"/>
      <c r="AU97" s="42"/>
      <c r="AV97" s="42"/>
      <c r="AW97" s="42"/>
      <c r="AX97" s="42"/>
      <c r="AY97" s="42"/>
      <c r="AZ97" s="42"/>
      <c r="BA97" s="42"/>
      <c r="BB97" s="42"/>
      <c r="BC97" s="42"/>
      <c r="BD97" s="42"/>
      <c r="BE97" s="42"/>
      <c r="BF97" s="42"/>
      <c r="BG97" s="42"/>
    </row>
    <row r="98" spans="1:59" ht="15.75" customHeight="1" x14ac:dyDescent="0.2">
      <c r="A98" s="71" t="s">
        <v>3</v>
      </c>
      <c r="B98" s="71"/>
      <c r="C98" s="71"/>
      <c r="D98" s="71"/>
      <c r="E98" s="71"/>
      <c r="F98" s="71"/>
    </row>
    <row r="99" spans="1:59" ht="13.15" customHeight="1" x14ac:dyDescent="0.2">
      <c r="A99" s="111" t="s">
        <v>111</v>
      </c>
      <c r="B99" s="108"/>
      <c r="C99" s="108"/>
      <c r="D99" s="108"/>
      <c r="E99" s="108"/>
      <c r="F99" s="108"/>
      <c r="G99" s="108"/>
      <c r="H99" s="108"/>
      <c r="I99" s="108"/>
      <c r="J99" s="108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  <c r="AD99" s="108"/>
      <c r="AE99" s="108"/>
      <c r="AF99" s="108"/>
      <c r="AG99" s="108"/>
      <c r="AH99" s="108"/>
      <c r="AI99" s="108"/>
      <c r="AJ99" s="108"/>
      <c r="AK99" s="108"/>
      <c r="AL99" s="108"/>
      <c r="AM99" s="108"/>
      <c r="AN99" s="108"/>
      <c r="AO99" s="108"/>
      <c r="AP99" s="108"/>
      <c r="AQ99" s="108"/>
      <c r="AR99" s="108"/>
      <c r="AS99" s="108"/>
    </row>
    <row r="100" spans="1:59" x14ac:dyDescent="0.2">
      <c r="A100" s="45" t="s">
        <v>46</v>
      </c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45"/>
      <c r="Y100" s="45"/>
      <c r="Z100" s="45"/>
      <c r="AA100" s="45"/>
      <c r="AB100" s="45"/>
      <c r="AC100" s="45"/>
      <c r="AD100" s="45"/>
      <c r="AE100" s="45"/>
      <c r="AF100" s="45"/>
      <c r="AG100" s="45"/>
      <c r="AH100" s="45"/>
      <c r="AI100" s="45"/>
      <c r="AJ100" s="45"/>
      <c r="AK100" s="45"/>
      <c r="AL100" s="45"/>
      <c r="AM100" s="45"/>
      <c r="AN100" s="45"/>
      <c r="AO100" s="45"/>
      <c r="AP100" s="45"/>
      <c r="AQ100" s="45"/>
      <c r="AR100" s="45"/>
      <c r="AS100" s="45"/>
    </row>
    <row r="101" spans="1:59" ht="10.5" customHeight="1" x14ac:dyDescent="0.2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</row>
    <row r="102" spans="1:59" ht="15.75" customHeight="1" x14ac:dyDescent="0.2">
      <c r="A102" s="114" t="s">
        <v>113</v>
      </c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  <c r="M102" s="115"/>
      <c r="N102" s="115"/>
      <c r="O102" s="115"/>
      <c r="P102" s="115"/>
      <c r="Q102" s="115"/>
      <c r="R102" s="115"/>
      <c r="S102" s="115"/>
      <c r="T102" s="115"/>
      <c r="U102" s="115"/>
      <c r="V102" s="115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5"/>
      <c r="AO102" s="116" t="s">
        <v>115</v>
      </c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/>
    </row>
    <row r="103" spans="1:59" x14ac:dyDescent="0.2">
      <c r="W103" s="42" t="s">
        <v>5</v>
      </c>
      <c r="X103" s="42"/>
      <c r="Y103" s="42"/>
      <c r="Z103" s="42"/>
      <c r="AA103" s="42"/>
      <c r="AB103" s="42"/>
      <c r="AC103" s="42"/>
      <c r="AD103" s="42"/>
      <c r="AE103" s="42"/>
      <c r="AF103" s="42"/>
      <c r="AG103" s="42"/>
      <c r="AH103" s="42"/>
      <c r="AI103" s="42"/>
      <c r="AJ103" s="42"/>
      <c r="AK103" s="42"/>
      <c r="AL103" s="42"/>
      <c r="AM103" s="42"/>
      <c r="AO103" s="42" t="s">
        <v>63</v>
      </c>
      <c r="AP103" s="42"/>
      <c r="AQ103" s="42"/>
      <c r="AR103" s="42"/>
      <c r="AS103" s="42"/>
      <c r="AT103" s="42"/>
      <c r="AU103" s="42"/>
      <c r="AV103" s="42"/>
      <c r="AW103" s="42"/>
      <c r="AX103" s="42"/>
      <c r="AY103" s="42"/>
      <c r="AZ103" s="42"/>
      <c r="BA103" s="42"/>
      <c r="BB103" s="42"/>
      <c r="BC103" s="42"/>
      <c r="BD103" s="42"/>
      <c r="BE103" s="42"/>
      <c r="BF103" s="42"/>
      <c r="BG103" s="42"/>
    </row>
    <row r="104" spans="1:59" x14ac:dyDescent="0.2">
      <c r="A104" s="118">
        <v>45775</v>
      </c>
      <c r="B104" s="46"/>
      <c r="C104" s="46"/>
      <c r="D104" s="46"/>
      <c r="E104" s="46"/>
      <c r="F104" s="46"/>
      <c r="G104" s="46"/>
      <c r="H104" s="46"/>
    </row>
    <row r="105" spans="1:59" x14ac:dyDescent="0.2">
      <c r="A105" s="42" t="s">
        <v>44</v>
      </c>
      <c r="B105" s="42"/>
      <c r="C105" s="42"/>
      <c r="D105" s="42"/>
      <c r="E105" s="42"/>
      <c r="F105" s="42"/>
      <c r="G105" s="42"/>
      <c r="H105" s="42"/>
      <c r="I105" s="17"/>
      <c r="J105" s="17"/>
      <c r="K105" s="17"/>
      <c r="L105" s="17"/>
      <c r="M105" s="17"/>
      <c r="N105" s="17"/>
      <c r="O105" s="17"/>
      <c r="P105" s="17"/>
      <c r="Q105" s="17"/>
    </row>
    <row r="106" spans="1:59" x14ac:dyDescent="0.2">
      <c r="A106" s="24" t="s">
        <v>45</v>
      </c>
    </row>
  </sheetData>
  <mergeCells count="331"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67:C67"/>
    <mergeCell ref="D67:AA67"/>
    <mergeCell ref="AB67:AI67"/>
    <mergeCell ref="AJ67:AQ67"/>
    <mergeCell ref="AR67:AY67"/>
    <mergeCell ref="AJ65:AQ65"/>
    <mergeCell ref="AR65:AY65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3:C53"/>
    <mergeCell ref="D53:AB53"/>
    <mergeCell ref="AC53:AJ53"/>
    <mergeCell ref="AK53:AR53"/>
    <mergeCell ref="AS53:AZ53"/>
    <mergeCell ref="A42:F42"/>
    <mergeCell ref="G42:BL42"/>
    <mergeCell ref="A43:F43"/>
    <mergeCell ref="G43:BL43"/>
    <mergeCell ref="A44:F44"/>
    <mergeCell ref="G44:BL44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71:BD71"/>
    <mergeCell ref="BE71:BL71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E73:BL73"/>
    <mergeCell ref="AO72:AV72"/>
    <mergeCell ref="AW72:BD72"/>
    <mergeCell ref="BE72:BL72"/>
    <mergeCell ref="AW73:BD73"/>
    <mergeCell ref="AO73:AV73"/>
    <mergeCell ref="A25:BL25"/>
    <mergeCell ref="A26:BL26"/>
    <mergeCell ref="A28:BL28"/>
    <mergeCell ref="A31:F31"/>
    <mergeCell ref="G31:BL31"/>
    <mergeCell ref="A29:F29"/>
    <mergeCell ref="AO1:BL1"/>
    <mergeCell ref="A58:BL58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G39:BL39"/>
    <mergeCell ref="G40:BL40"/>
    <mergeCell ref="A41:F41"/>
    <mergeCell ref="A50:C50"/>
    <mergeCell ref="A51:C51"/>
    <mergeCell ref="G41:BL41"/>
    <mergeCell ref="A48:C49"/>
    <mergeCell ref="A47:AZ47"/>
    <mergeCell ref="A46:AZ46"/>
    <mergeCell ref="AC48:AJ49"/>
    <mergeCell ref="A64:C64"/>
    <mergeCell ref="D64:AA64"/>
    <mergeCell ref="AB64:AI64"/>
    <mergeCell ref="AJ64:AQ64"/>
    <mergeCell ref="AR64:AY64"/>
    <mergeCell ref="Z70:AD70"/>
    <mergeCell ref="G70:Y70"/>
    <mergeCell ref="A65:C65"/>
    <mergeCell ref="D65:AA65"/>
    <mergeCell ref="AB65:AI65"/>
    <mergeCell ref="AW70:BD70"/>
    <mergeCell ref="AO96:BG96"/>
    <mergeCell ref="A98:F98"/>
    <mergeCell ref="A73:F73"/>
    <mergeCell ref="Z73:AD73"/>
    <mergeCell ref="AE73:AN73"/>
    <mergeCell ref="A96:V96"/>
    <mergeCell ref="W96:AM96"/>
    <mergeCell ref="W97:AM97"/>
    <mergeCell ref="BE70:BL70"/>
    <mergeCell ref="AO97:BG97"/>
    <mergeCell ref="A62:C62"/>
    <mergeCell ref="AR62:AY62"/>
    <mergeCell ref="A63:C63"/>
    <mergeCell ref="D63:AA63"/>
    <mergeCell ref="AB63:AI63"/>
    <mergeCell ref="AJ63:AQ63"/>
    <mergeCell ref="AR63:AY63"/>
    <mergeCell ref="AJ62:AQ62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AO2:BL2"/>
    <mergeCell ref="AO6:BF6"/>
    <mergeCell ref="AO4:BL4"/>
    <mergeCell ref="AO5:BL5"/>
    <mergeCell ref="AO3:BL3"/>
    <mergeCell ref="D60:AA61"/>
    <mergeCell ref="AB60:AI61"/>
    <mergeCell ref="AJ60:AQ61"/>
    <mergeCell ref="AR60:AY61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9:AY59"/>
    <mergeCell ref="A40:F40"/>
    <mergeCell ref="A37:BL37"/>
    <mergeCell ref="A38:F38"/>
    <mergeCell ref="G38:BL38"/>
    <mergeCell ref="A39:F39"/>
    <mergeCell ref="AC52:AJ52"/>
    <mergeCell ref="AK48:AR49"/>
    <mergeCell ref="D52:AB52"/>
    <mergeCell ref="A105:H105"/>
    <mergeCell ref="A99:AS99"/>
    <mergeCell ref="A100:AS100"/>
    <mergeCell ref="A104:H104"/>
    <mergeCell ref="A102:V102"/>
    <mergeCell ref="W102:AM102"/>
    <mergeCell ref="AO102:BG102"/>
    <mergeCell ref="AO103:BG103"/>
    <mergeCell ref="A60:C61"/>
    <mergeCell ref="D62:AA62"/>
    <mergeCell ref="AB62:AI62"/>
    <mergeCell ref="W103:AM103"/>
    <mergeCell ref="A71:F71"/>
    <mergeCell ref="A72:F72"/>
    <mergeCell ref="Z72:AD72"/>
    <mergeCell ref="A69:BL69"/>
    <mergeCell ref="A70:F70"/>
    <mergeCell ref="AE70:AN70"/>
  </mergeCells>
  <phoneticPr fontId="0" type="noConversion"/>
  <conditionalFormatting sqref="G73:L73 G74:G93">
    <cfRule type="cellIs" dxfId="2" priority="1" stopIfTrue="1" operator="equal">
      <formula>$G72</formula>
    </cfRule>
  </conditionalFormatting>
  <conditionalFormatting sqref="D52:D56">
    <cfRule type="cellIs" dxfId="1" priority="2" stopIfTrue="1" operator="equal">
      <formula>$D51</formula>
    </cfRule>
  </conditionalFormatting>
  <conditionalFormatting sqref="A73:F9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КПК1216017</vt:lpstr>
      <vt:lpstr>КПК1216017!Область_друку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2025-04-30T09:33:45Z</cp:lastPrinted>
  <dcterms:created xsi:type="dcterms:W3CDTF">2016-08-15T09:54:21Z</dcterms:created>
  <dcterms:modified xsi:type="dcterms:W3CDTF">2025-04-30T09:34:41Z</dcterms:modified>
</cp:coreProperties>
</file>