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08.07.2026\"/>
    </mc:Choice>
  </mc:AlternateContent>
  <xr:revisionPtr revIDLastSave="0" documentId="8_{6E894928-8CF3-4AB6-85FB-0E1180869E7A}" xr6:coauthVersionLast="47" xr6:coauthVersionMax="47" xr10:uidLastSave="{00000000-0000-0000-0000-000000000000}"/>
  <bookViews>
    <workbookView xWindow="-120" yWindow="-120" windowWidth="20730" windowHeight="11040" xr2:uid="{A4FE867F-630C-445B-A273-F58C7DD0786E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7" i="1" l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<sst xmlns="http://schemas.openxmlformats.org/spreadsheetml/2006/main" count="142" uniqueCount="119">
  <si>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</si>
  <si>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</si>
  <si>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</si>
  <si>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</si>
  <si>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</si>
  <si>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</si>
  <si>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</si>
  <si>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</si>
  <si>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</si>
  <si>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</si>
  <si>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</si>
  <si>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</si>
  <si>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</si>
  <si>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</si>
  <si>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</si>
  <si>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</si>
  <si>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</si>
  <si>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Чортківська міська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</si>
  <si>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</si>
  <si>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</si>
  <si>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</si>
  <si>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</si>
  <si>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</si>
  <si>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</si>
  <si>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</si>
  <si>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</si>
  <si>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</si>
  <si>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0113242</t>
  </si>
  <si>
    <t>1090</t>
  </si>
  <si>
    <t>3242</t>
  </si>
  <si>
    <t>Інші заходи та заклади у сфері соціального захисту і соціального забезпечення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</si>
  <si>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</si>
  <si>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</si>
  <si>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</si>
  <si>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</si>
  <si>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</si>
  <si>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</si>
  <si>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</si>
  <si>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</si>
  <si>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0117530</t>
  </si>
  <si>
    <t>0460</t>
  </si>
  <si>
    <t>7530</t>
  </si>
  <si>
    <t>Інші заходи у сфері зв`язку, телекомунікації та інформатики</t>
  </si>
  <si>
    <t>0118220</t>
  </si>
  <si>
    <t>0380</t>
  </si>
  <si>
    <t>8220</t>
  </si>
  <si>
    <t>Заходи та роботи з мобілізаційної підготовки місцевого значення</t>
  </si>
  <si>
    <t>0600000</t>
  </si>
  <si>
    <t>Управління освіти, молоді та спорту Чортківської міської ради</t>
  </si>
  <si>
    <t>0610000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</si>
  <si>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</si>
  <si>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</si>
  <si>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</si>
  <si>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</si>
  <si>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0611183</t>
  </si>
  <si>
    <t>0990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</si>
  <si>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</si>
  <si>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</si>
  <si>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</si>
  <si>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</si>
  <si>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</si>
  <si>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</si>
  <si>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</si>
  <si>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</si>
  <si>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</si>
  <si>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0800000</t>
  </si>
  <si>
    <t>Управління соціального захисту та охорони здоров'я Чортківської міської ради</t>
  </si>
  <si>
    <t>0810000</t>
  </si>
  <si>
    <t>0813191</t>
  </si>
  <si>
    <t>1030</t>
  </si>
  <si>
    <t>3191</t>
  </si>
  <si>
    <t>Інші видатки на соціальний захист ветеранів війни та праці</t>
  </si>
  <si>
    <t>0813242</t>
  </si>
  <si>
    <t>1000000</t>
  </si>
  <si>
    <t>Управління культури та мистецтв Чортківської міської ради</t>
  </si>
  <si>
    <t>1010000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</si>
  <si>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</si>
  <si>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</si>
  <si>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</si>
  <si>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</si>
  <si>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1014082</t>
  </si>
  <si>
    <t>0829</t>
  </si>
  <si>
    <t>4082</t>
  </si>
  <si>
    <t>Інші заходи в галузі культури і мистецтва</t>
  </si>
  <si>
    <t>1014083</t>
  </si>
  <si>
    <t>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</si>
  <si>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</si>
  <si>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1200000</t>
  </si>
  <si>
    <t>Управління комунального господарства Чортківської міської ради</t>
  </si>
  <si>
    <t>1210000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</si>
  <si>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</si>
  <si>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</si>
  <si>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</si>
  <si>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</si>
  <si>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1216017</t>
  </si>
  <si>
    <t>6017</t>
  </si>
  <si>
    <t>Інша діяльність, пов`язана з експлуатацією об`єктів житлово-комунального господарства</t>
  </si>
  <si>
    <t>1216030</t>
  </si>
  <si>
    <t>6030</t>
  </si>
  <si>
    <t>Організація благоустрою населених пунктів</t>
  </si>
  <si>
    <t>3700000</t>
  </si>
  <si>
    <t>Фінансове управління Чортківської міської ради</t>
  </si>
  <si>
    <t>3710000</t>
  </si>
  <si>
    <t>3718710</t>
  </si>
  <si>
    <t>8710</t>
  </si>
  <si>
    <t>Резервний фонд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</si>
  <si>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</si>
  <si>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</si>
  <si>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</si>
  <si>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</si>
  <si>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</si>
  <si>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</si>
  <si>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</si>
  <si>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</si>
  <si>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</si>
  <si>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</si>
  <si>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РОЗПОДІЛУ</t>
  </si>
  <si>
    <t xml:space="preserve">від 08 липня 2026 року № </t>
  </si>
  <si>
    <t>видатків бюджету  Чортківської міської територіальної громади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</si>
</sst>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8"/>
      <name val="Aptos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3" fillId="0" borderId="1" xfId="0" quotePrefix="1" applyFont="1" applyBorder="1" applyAlignment="1">
      <alignment horizontal="center"/>
    </xf>
    <xf numFmtId="0" fontId="5" fillId="0" borderId="0" xfId="2"/>
    <xf numFmtId="0" fontId="7" fillId="0" borderId="0" xfId="3" applyFont="1"/>
    <xf numFmtId="0" fontId="6" fillId="0" borderId="0" xfId="2" applyFont="1" applyAlignment="1">
      <alignment horizontal="center"/>
    </xf>
  </cellXfs>
  <cellStyles count="4">
    <cellStyle name="Звичайний" xfId="0" builtinId="0"/>
    <cellStyle name="Звичайний 2" xfId="2" xr:uid="{AD2680C6-1C09-4521-9626-57981A4F4983}"/>
    <cellStyle name="Звичайний 3" xfId="3" xr:uid="{1D1BEC0A-E1D7-4D3D-AB14-B97E4E6246C3}"/>
    <cellStyle name="Звичайний 4" xfId="1" xr:uid="{DE9191CB-35BA-41DE-898B-C70167419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B1F8-9ED9-49E3-9F91-98CA27DC7CD2}">
  <sheetPr>
    <pageSetUpPr fitToPage="1"/>
  </sheetPr>
  <dimension ref="A1:P50"/>
  <sheetViews>
    <sheetView tabSelected="1" workbookViewId="0">
      <selection activeCell="A6" sqref="A1:P6"/>
    </sheetView>
  </sheetViews>
  <sheetFormatPr defaultRowHeight="15" x14ac:dyDescent="0.25"/>
  <cols>
    <col min="1" max="3" width="12" customWidth="1"/>
    <col min="4" max="4" width="40.7109375" customWidth="1"/>
    <col min="5" max="16" width="13.7109375" customWidth="1"/>
  </cols>
  <sheetData>
    <row r="1" spans="1:16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 t="s">
        <v>0</v>
      </c>
      <c r="P1" s="25"/>
    </row>
    <row r="2" spans="1:16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 t="s">
        <v>115</v>
      </c>
      <c r="P2" s="25"/>
    </row>
    <row r="3" spans="1:16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 t="s">
        <v>117</v>
      </c>
      <c r="P3" s="25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 x14ac:dyDescent="0.25">
      <c r="A5" s="27" t="s">
        <v>116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5">
      <c r="A6" s="27" t="s">
        <v>118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5">
      <c r="A7" s="24" t="s">
        <v>113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3" t="s">
        <v>114</v>
      </c>
      <c r="P8" s="1" t="s">
        <v>1</v>
      </c>
    </row>
    <row r="9" spans="1:16" x14ac:dyDescent="0.25">
      <c r="A9" s="4" t="s">
        <v>2</v>
      </c>
      <c r="B9" s="4" t="s">
        <v>3</v>
      </c>
      <c r="C9" s="4" t="s">
        <v>4</v>
      </c>
      <c r="D9" s="5" t="s">
        <v>5</v>
      </c>
      <c r="E9" s="5" t="s">
        <v>6</v>
      </c>
      <c r="F9" s="5"/>
      <c r="G9" s="5"/>
      <c r="H9" s="5"/>
      <c r="I9" s="5"/>
      <c r="J9" s="5" t="s">
        <v>13</v>
      </c>
      <c r="K9" s="5"/>
      <c r="L9" s="5"/>
      <c r="M9" s="5"/>
      <c r="N9" s="5"/>
      <c r="O9" s="5"/>
      <c r="P9" s="6" t="s">
        <v>15</v>
      </c>
    </row>
    <row r="10" spans="1:16" x14ac:dyDescent="0.25">
      <c r="A10" s="5"/>
      <c r="B10" s="5"/>
      <c r="C10" s="5"/>
      <c r="D10" s="5"/>
      <c r="E10" s="6" t="s">
        <v>7</v>
      </c>
      <c r="F10" s="5" t="s">
        <v>8</v>
      </c>
      <c r="G10" s="5" t="s">
        <v>9</v>
      </c>
      <c r="H10" s="5"/>
      <c r="I10" s="5" t="s">
        <v>12</v>
      </c>
      <c r="J10" s="6" t="s">
        <v>7</v>
      </c>
      <c r="K10" s="5" t="s">
        <v>14</v>
      </c>
      <c r="L10" s="5" t="s">
        <v>8</v>
      </c>
      <c r="M10" s="5" t="s">
        <v>9</v>
      </c>
      <c r="N10" s="5"/>
      <c r="O10" s="5" t="s">
        <v>12</v>
      </c>
      <c r="P10" s="5"/>
    </row>
    <row r="11" spans="1:16" x14ac:dyDescent="0.25">
      <c r="A11" s="5"/>
      <c r="B11" s="5"/>
      <c r="C11" s="5"/>
      <c r="D11" s="5"/>
      <c r="E11" s="5"/>
      <c r="F11" s="5"/>
      <c r="G11" s="5" t="s">
        <v>10</v>
      </c>
      <c r="H11" s="5" t="s">
        <v>11</v>
      </c>
      <c r="I11" s="5"/>
      <c r="J11" s="5"/>
      <c r="K11" s="5"/>
      <c r="L11" s="5"/>
      <c r="M11" s="5" t="s">
        <v>10</v>
      </c>
      <c r="N11" s="5" t="s">
        <v>11</v>
      </c>
      <c r="O11" s="5"/>
      <c r="P11" s="5"/>
    </row>
    <row r="12" spans="1:16" ht="44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7">
        <v>1</v>
      </c>
      <c r="B13" s="7">
        <v>2</v>
      </c>
      <c r="C13" s="7">
        <v>3</v>
      </c>
      <c r="D13" s="7">
        <v>4</v>
      </c>
      <c r="E13" s="8">
        <v>5</v>
      </c>
      <c r="F13" s="7">
        <v>6</v>
      </c>
      <c r="G13" s="7">
        <v>7</v>
      </c>
      <c r="H13" s="7">
        <v>8</v>
      </c>
      <c r="I13" s="7">
        <v>9</v>
      </c>
      <c r="J13" s="8">
        <v>10</v>
      </c>
      <c r="K13" s="7">
        <v>11</v>
      </c>
      <c r="L13" s="7">
        <v>12</v>
      </c>
      <c r="M13" s="7">
        <v>13</v>
      </c>
      <c r="N13" s="7">
        <v>14</v>
      </c>
      <c r="O13" s="7">
        <v>15</v>
      </c>
      <c r="P13" s="8">
        <v>16</v>
      </c>
    </row>
    <row r="14" spans="1:16" x14ac:dyDescent="0.25">
      <c r="A14" s="9" t="s">
        <v>16</v>
      </c>
      <c r="B14" s="10"/>
      <c r="C14" s="11"/>
      <c r="D14" s="12" t="s">
        <v>17</v>
      </c>
      <c r="E14" s="13">
        <v>-300000</v>
      </c>
      <c r="F14" s="14">
        <v>80000</v>
      </c>
      <c r="G14" s="14">
        <v>0</v>
      </c>
      <c r="H14" s="14">
        <v>0</v>
      </c>
      <c r="I14" s="14">
        <v>-380000</v>
      </c>
      <c r="J14" s="13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3">
        <f>E14+J14</f>
        <v>-300000</v>
      </c>
    </row>
    <row r="15" spans="1:16" x14ac:dyDescent="0.25">
      <c r="A15" s="9" t="s">
        <v>18</v>
      </c>
      <c r="B15" s="10"/>
      <c r="C15" s="11"/>
      <c r="D15" s="12" t="s">
        <v>17</v>
      </c>
      <c r="E15" s="13">
        <v>-300000</v>
      </c>
      <c r="F15" s="14">
        <v>80000</v>
      </c>
      <c r="G15" s="14">
        <v>0</v>
      </c>
      <c r="H15" s="14">
        <v>0</v>
      </c>
      <c r="I15" s="14">
        <v>-380000</v>
      </c>
      <c r="J15" s="13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3">
        <f>E15+J15</f>
        <v>-300000</v>
      </c>
    </row>
    <row r="16" spans="1:16" ht="75" x14ac:dyDescent="0.25">
      <c r="A16" s="15" t="s">
        <v>19</v>
      </c>
      <c r="B16" s="15" t="s">
        <v>21</v>
      </c>
      <c r="C16" s="16" t="s">
        <v>20</v>
      </c>
      <c r="D16" s="17" t="s">
        <v>22</v>
      </c>
      <c r="E16" s="18">
        <v>149000</v>
      </c>
      <c r="F16" s="17">
        <v>149000</v>
      </c>
      <c r="G16" s="17">
        <v>0</v>
      </c>
      <c r="H16" s="17">
        <v>0</v>
      </c>
      <c r="I16" s="17">
        <v>0</v>
      </c>
      <c r="J16" s="18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8">
        <f>E16+J16</f>
        <v>149000</v>
      </c>
    </row>
    <row r="17" spans="1:16" ht="30" x14ac:dyDescent="0.25">
      <c r="A17" s="15" t="s">
        <v>23</v>
      </c>
      <c r="B17" s="15" t="s">
        <v>25</v>
      </c>
      <c r="C17" s="16" t="s">
        <v>24</v>
      </c>
      <c r="D17" s="17" t="s">
        <v>26</v>
      </c>
      <c r="E17" s="18">
        <v>245000</v>
      </c>
      <c r="F17" s="17">
        <v>245000</v>
      </c>
      <c r="G17" s="17">
        <v>0</v>
      </c>
      <c r="H17" s="17">
        <v>0</v>
      </c>
      <c r="I17" s="17">
        <v>0</v>
      </c>
      <c r="J17" s="18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8">
        <f>E17+J17</f>
        <v>245000</v>
      </c>
    </row>
    <row r="18" spans="1:16" ht="45" x14ac:dyDescent="0.25">
      <c r="A18" s="15" t="s">
        <v>27</v>
      </c>
      <c r="B18" s="15" t="s">
        <v>29</v>
      </c>
      <c r="C18" s="16" t="s">
        <v>28</v>
      </c>
      <c r="D18" s="17" t="s">
        <v>30</v>
      </c>
      <c r="E18" s="18">
        <v>8000</v>
      </c>
      <c r="F18" s="17">
        <v>8000</v>
      </c>
      <c r="G18" s="17">
        <v>0</v>
      </c>
      <c r="H18" s="17">
        <v>0</v>
      </c>
      <c r="I18" s="17">
        <v>0</v>
      </c>
      <c r="J18" s="18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8">
        <f>E18+J18</f>
        <v>8000</v>
      </c>
    </row>
    <row r="19" spans="1:16" ht="30" x14ac:dyDescent="0.25">
      <c r="A19" s="15" t="s">
        <v>31</v>
      </c>
      <c r="B19" s="15" t="s">
        <v>33</v>
      </c>
      <c r="C19" s="16" t="s">
        <v>32</v>
      </c>
      <c r="D19" s="17" t="s">
        <v>34</v>
      </c>
      <c r="E19" s="18">
        <v>-49000</v>
      </c>
      <c r="F19" s="17">
        <v>0</v>
      </c>
      <c r="G19" s="17">
        <v>0</v>
      </c>
      <c r="H19" s="17">
        <v>0</v>
      </c>
      <c r="I19" s="17">
        <v>-49000</v>
      </c>
      <c r="J19" s="18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8">
        <f>E19+J19</f>
        <v>-49000</v>
      </c>
    </row>
    <row r="20" spans="1:16" x14ac:dyDescent="0.25">
      <c r="A20" s="15" t="s">
        <v>35</v>
      </c>
      <c r="B20" s="15" t="s">
        <v>37</v>
      </c>
      <c r="C20" s="16" t="s">
        <v>36</v>
      </c>
      <c r="D20" s="17" t="s">
        <v>38</v>
      </c>
      <c r="E20" s="18">
        <v>-95000</v>
      </c>
      <c r="F20" s="17">
        <v>0</v>
      </c>
      <c r="G20" s="17">
        <v>0</v>
      </c>
      <c r="H20" s="17">
        <v>0</v>
      </c>
      <c r="I20" s="17">
        <v>-95000</v>
      </c>
      <c r="J20" s="18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8">
        <f>E20+J20</f>
        <v>-95000</v>
      </c>
    </row>
    <row r="21" spans="1:16" ht="30" x14ac:dyDescent="0.25">
      <c r="A21" s="15" t="s">
        <v>39</v>
      </c>
      <c r="B21" s="15" t="s">
        <v>41</v>
      </c>
      <c r="C21" s="16" t="s">
        <v>40</v>
      </c>
      <c r="D21" s="17" t="s">
        <v>42</v>
      </c>
      <c r="E21" s="18">
        <v>-58000</v>
      </c>
      <c r="F21" s="17">
        <v>-58000</v>
      </c>
      <c r="G21" s="17">
        <v>0</v>
      </c>
      <c r="H21" s="17">
        <v>0</v>
      </c>
      <c r="I21" s="17">
        <v>0</v>
      </c>
      <c r="J21" s="18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8">
        <f>E21+J21</f>
        <v>-58000</v>
      </c>
    </row>
    <row r="22" spans="1:16" ht="30" x14ac:dyDescent="0.25">
      <c r="A22" s="15" t="s">
        <v>43</v>
      </c>
      <c r="B22" s="15" t="s">
        <v>45</v>
      </c>
      <c r="C22" s="16" t="s">
        <v>44</v>
      </c>
      <c r="D22" s="17" t="s">
        <v>46</v>
      </c>
      <c r="E22" s="18">
        <v>-500000</v>
      </c>
      <c r="F22" s="17">
        <v>-264000</v>
      </c>
      <c r="G22" s="17">
        <v>0</v>
      </c>
      <c r="H22" s="17">
        <v>0</v>
      </c>
      <c r="I22" s="17">
        <v>-236000</v>
      </c>
      <c r="J22" s="18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8">
        <f>E22+J22</f>
        <v>-500000</v>
      </c>
    </row>
    <row r="23" spans="1:16" ht="30" x14ac:dyDescent="0.25">
      <c r="A23" s="9" t="s">
        <v>47</v>
      </c>
      <c r="B23" s="10"/>
      <c r="C23" s="11"/>
      <c r="D23" s="12" t="s">
        <v>48</v>
      </c>
      <c r="E23" s="13">
        <v>-200000</v>
      </c>
      <c r="F23" s="14">
        <v>-289200</v>
      </c>
      <c r="G23" s="14">
        <v>0</v>
      </c>
      <c r="H23" s="14">
        <v>0</v>
      </c>
      <c r="I23" s="14">
        <v>89200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>E23+J23</f>
        <v>-200000</v>
      </c>
    </row>
    <row r="24" spans="1:16" ht="30" x14ac:dyDescent="0.25">
      <c r="A24" s="9" t="s">
        <v>49</v>
      </c>
      <c r="B24" s="10"/>
      <c r="C24" s="11"/>
      <c r="D24" s="12" t="s">
        <v>48</v>
      </c>
      <c r="E24" s="13">
        <v>-200000</v>
      </c>
      <c r="F24" s="14">
        <v>-289200</v>
      </c>
      <c r="G24" s="14">
        <v>0</v>
      </c>
      <c r="H24" s="14">
        <v>0</v>
      </c>
      <c r="I24" s="14">
        <v>89200</v>
      </c>
      <c r="J24" s="13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f>E24+J24</f>
        <v>-200000</v>
      </c>
    </row>
    <row r="25" spans="1:16" ht="45" x14ac:dyDescent="0.25">
      <c r="A25" s="15" t="s">
        <v>50</v>
      </c>
      <c r="B25" s="15" t="s">
        <v>52</v>
      </c>
      <c r="C25" s="16" t="s">
        <v>51</v>
      </c>
      <c r="D25" s="17" t="s">
        <v>53</v>
      </c>
      <c r="E25" s="18">
        <v>0</v>
      </c>
      <c r="F25" s="17">
        <v>-89200</v>
      </c>
      <c r="G25" s="17">
        <v>0</v>
      </c>
      <c r="H25" s="17">
        <v>0</v>
      </c>
      <c r="I25" s="17">
        <v>89200</v>
      </c>
      <c r="J25" s="18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8">
        <f>E25+J25</f>
        <v>0</v>
      </c>
    </row>
    <row r="26" spans="1:16" ht="105" hidden="1" x14ac:dyDescent="0.25">
      <c r="A26" s="15" t="s">
        <v>54</v>
      </c>
      <c r="B26" s="15" t="s">
        <v>56</v>
      </c>
      <c r="C26" s="16" t="s">
        <v>55</v>
      </c>
      <c r="D26" s="17" t="s">
        <v>57</v>
      </c>
      <c r="E26" s="18">
        <v>0</v>
      </c>
      <c r="F26" s="17">
        <v>0</v>
      </c>
      <c r="G26" s="17">
        <v>0</v>
      </c>
      <c r="H26" s="17">
        <v>0</v>
      </c>
      <c r="I26" s="17">
        <v>0</v>
      </c>
      <c r="J26" s="18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8">
        <f>E26+J26</f>
        <v>0</v>
      </c>
    </row>
    <row r="27" spans="1:16" ht="105" hidden="1" x14ac:dyDescent="0.25">
      <c r="A27" s="15" t="s">
        <v>58</v>
      </c>
      <c r="B27" s="15" t="s">
        <v>59</v>
      </c>
      <c r="C27" s="16" t="s">
        <v>55</v>
      </c>
      <c r="D27" s="17" t="s">
        <v>60</v>
      </c>
      <c r="E27" s="18">
        <v>0</v>
      </c>
      <c r="F27" s="17">
        <v>0</v>
      </c>
      <c r="G27" s="17">
        <v>0</v>
      </c>
      <c r="H27" s="17">
        <v>0</v>
      </c>
      <c r="I27" s="17">
        <v>0</v>
      </c>
      <c r="J27" s="18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8">
        <f>E27+J27</f>
        <v>0</v>
      </c>
    </row>
    <row r="28" spans="1:16" ht="75" x14ac:dyDescent="0.25">
      <c r="A28" s="15" t="s">
        <v>61</v>
      </c>
      <c r="B28" s="15" t="s">
        <v>63</v>
      </c>
      <c r="C28" s="16" t="s">
        <v>62</v>
      </c>
      <c r="D28" s="17" t="s">
        <v>64</v>
      </c>
      <c r="E28" s="18">
        <v>-200000</v>
      </c>
      <c r="F28" s="17">
        <v>-200000</v>
      </c>
      <c r="G28" s="17">
        <v>0</v>
      </c>
      <c r="H28" s="17">
        <v>0</v>
      </c>
      <c r="I28" s="17">
        <v>0</v>
      </c>
      <c r="J28" s="18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8">
        <f>E28+J28</f>
        <v>-200000</v>
      </c>
    </row>
    <row r="29" spans="1:16" ht="45" x14ac:dyDescent="0.25">
      <c r="A29" s="9" t="s">
        <v>65</v>
      </c>
      <c r="B29" s="10"/>
      <c r="C29" s="11"/>
      <c r="D29" s="12" t="s">
        <v>66</v>
      </c>
      <c r="E29" s="13">
        <v>284000</v>
      </c>
      <c r="F29" s="14">
        <v>284000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>E29+J29</f>
        <v>284000</v>
      </c>
    </row>
    <row r="30" spans="1:16" ht="45" x14ac:dyDescent="0.25">
      <c r="A30" s="9" t="s">
        <v>67</v>
      </c>
      <c r="B30" s="10"/>
      <c r="C30" s="11"/>
      <c r="D30" s="12" t="s">
        <v>66</v>
      </c>
      <c r="E30" s="13">
        <v>284000</v>
      </c>
      <c r="F30" s="14">
        <v>284000</v>
      </c>
      <c r="G30" s="14">
        <v>0</v>
      </c>
      <c r="H30" s="14">
        <v>0</v>
      </c>
      <c r="I30" s="14">
        <v>0</v>
      </c>
      <c r="J30" s="13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f>E30+J30</f>
        <v>284000</v>
      </c>
    </row>
    <row r="31" spans="1:16" ht="30" x14ac:dyDescent="0.25">
      <c r="A31" s="15" t="s">
        <v>68</v>
      </c>
      <c r="B31" s="15" t="s">
        <v>70</v>
      </c>
      <c r="C31" s="16" t="s">
        <v>69</v>
      </c>
      <c r="D31" s="17" t="s">
        <v>71</v>
      </c>
      <c r="E31" s="18">
        <v>84000</v>
      </c>
      <c r="F31" s="17">
        <v>84000</v>
      </c>
      <c r="G31" s="17">
        <v>0</v>
      </c>
      <c r="H31" s="17">
        <v>0</v>
      </c>
      <c r="I31" s="17">
        <v>0</v>
      </c>
      <c r="J31" s="18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8">
        <f>E31+J31</f>
        <v>84000</v>
      </c>
    </row>
    <row r="32" spans="1:16" ht="45" x14ac:dyDescent="0.25">
      <c r="A32" s="15" t="s">
        <v>72</v>
      </c>
      <c r="B32" s="15" t="s">
        <v>29</v>
      </c>
      <c r="C32" s="16" t="s">
        <v>28</v>
      </c>
      <c r="D32" s="17" t="s">
        <v>30</v>
      </c>
      <c r="E32" s="18">
        <v>200000</v>
      </c>
      <c r="F32" s="17">
        <v>200000</v>
      </c>
      <c r="G32" s="17">
        <v>0</v>
      </c>
      <c r="H32" s="17">
        <v>0</v>
      </c>
      <c r="I32" s="17">
        <v>0</v>
      </c>
      <c r="J32" s="18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8">
        <f>E32+J32</f>
        <v>200000</v>
      </c>
    </row>
    <row r="33" spans="1:16" ht="30" x14ac:dyDescent="0.25">
      <c r="A33" s="9" t="s">
        <v>73</v>
      </c>
      <c r="B33" s="10"/>
      <c r="C33" s="11"/>
      <c r="D33" s="12" t="s">
        <v>74</v>
      </c>
      <c r="E33" s="13">
        <v>110000</v>
      </c>
      <c r="F33" s="14">
        <v>110000</v>
      </c>
      <c r="G33" s="14">
        <v>0</v>
      </c>
      <c r="H33" s="14">
        <v>0</v>
      </c>
      <c r="I33" s="14">
        <v>0</v>
      </c>
      <c r="J33" s="13">
        <v>-970299</v>
      </c>
      <c r="K33" s="14">
        <v>-970299</v>
      </c>
      <c r="L33" s="14">
        <v>0</v>
      </c>
      <c r="M33" s="14">
        <v>0</v>
      </c>
      <c r="N33" s="14">
        <v>0</v>
      </c>
      <c r="O33" s="14">
        <v>-970299</v>
      </c>
      <c r="P33" s="13">
        <f>E33+J33</f>
        <v>-860299</v>
      </c>
    </row>
    <row r="34" spans="1:16" ht="30" x14ac:dyDescent="0.25">
      <c r="A34" s="9" t="s">
        <v>75</v>
      </c>
      <c r="B34" s="10"/>
      <c r="C34" s="11"/>
      <c r="D34" s="12" t="s">
        <v>74</v>
      </c>
      <c r="E34" s="13">
        <v>110000</v>
      </c>
      <c r="F34" s="14">
        <v>110000</v>
      </c>
      <c r="G34" s="14">
        <v>0</v>
      </c>
      <c r="H34" s="14">
        <v>0</v>
      </c>
      <c r="I34" s="14">
        <v>0</v>
      </c>
      <c r="J34" s="13">
        <v>-970299</v>
      </c>
      <c r="K34" s="14">
        <v>-970299</v>
      </c>
      <c r="L34" s="14">
        <v>0</v>
      </c>
      <c r="M34" s="14">
        <v>0</v>
      </c>
      <c r="N34" s="14">
        <v>0</v>
      </c>
      <c r="O34" s="14">
        <v>-970299</v>
      </c>
      <c r="P34" s="13">
        <f>E34+J34</f>
        <v>-860299</v>
      </c>
    </row>
    <row r="35" spans="1:16" ht="45" x14ac:dyDescent="0.25">
      <c r="A35" s="15" t="s">
        <v>76</v>
      </c>
      <c r="B35" s="15" t="s">
        <v>78</v>
      </c>
      <c r="C35" s="16" t="s">
        <v>77</v>
      </c>
      <c r="D35" s="17" t="s">
        <v>79</v>
      </c>
      <c r="E35" s="18">
        <v>70000</v>
      </c>
      <c r="F35" s="17">
        <v>70000</v>
      </c>
      <c r="G35" s="17">
        <v>0</v>
      </c>
      <c r="H35" s="17">
        <v>0</v>
      </c>
      <c r="I35" s="17">
        <v>0</v>
      </c>
      <c r="J35" s="18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8">
        <f>E35+J35</f>
        <v>70000</v>
      </c>
    </row>
    <row r="36" spans="1:16" x14ac:dyDescent="0.25">
      <c r="A36" s="15" t="s">
        <v>80</v>
      </c>
      <c r="B36" s="15" t="s">
        <v>82</v>
      </c>
      <c r="C36" s="16" t="s">
        <v>81</v>
      </c>
      <c r="D36" s="17" t="s">
        <v>83</v>
      </c>
      <c r="E36" s="18">
        <v>40000</v>
      </c>
      <c r="F36" s="17">
        <v>40000</v>
      </c>
      <c r="G36" s="17">
        <v>0</v>
      </c>
      <c r="H36" s="17">
        <v>0</v>
      </c>
      <c r="I36" s="17">
        <v>0</v>
      </c>
      <c r="J36" s="18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8">
        <f>E36+J36</f>
        <v>40000</v>
      </c>
    </row>
    <row r="37" spans="1:16" ht="75" x14ac:dyDescent="0.25">
      <c r="A37" s="15" t="s">
        <v>84</v>
      </c>
      <c r="B37" s="15" t="s">
        <v>85</v>
      </c>
      <c r="C37" s="16" t="s">
        <v>81</v>
      </c>
      <c r="D37" s="17" t="s">
        <v>86</v>
      </c>
      <c r="E37" s="18">
        <v>0</v>
      </c>
      <c r="F37" s="17">
        <v>0</v>
      </c>
      <c r="G37" s="17">
        <v>0</v>
      </c>
      <c r="H37" s="17">
        <v>0</v>
      </c>
      <c r="I37" s="17">
        <v>0</v>
      </c>
      <c r="J37" s="18">
        <v>-970299</v>
      </c>
      <c r="K37" s="17">
        <v>-970299</v>
      </c>
      <c r="L37" s="17">
        <v>0</v>
      </c>
      <c r="M37" s="17">
        <v>0</v>
      </c>
      <c r="N37" s="17">
        <v>0</v>
      </c>
      <c r="O37" s="17">
        <v>-970299</v>
      </c>
      <c r="P37" s="18">
        <f>E37+J37</f>
        <v>-970299</v>
      </c>
    </row>
    <row r="38" spans="1:16" ht="30" x14ac:dyDescent="0.25">
      <c r="A38" s="9" t="s">
        <v>87</v>
      </c>
      <c r="B38" s="10"/>
      <c r="C38" s="11"/>
      <c r="D38" s="12" t="s">
        <v>88</v>
      </c>
      <c r="E38" s="13">
        <v>900000</v>
      </c>
      <c r="F38" s="14">
        <v>430000</v>
      </c>
      <c r="G38" s="14">
        <v>0</v>
      </c>
      <c r="H38" s="14">
        <v>0</v>
      </c>
      <c r="I38" s="14">
        <v>470000</v>
      </c>
      <c r="J38" s="13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3">
        <f>E38+J38</f>
        <v>900000</v>
      </c>
    </row>
    <row r="39" spans="1:16" ht="30" x14ac:dyDescent="0.25">
      <c r="A39" s="9" t="s">
        <v>89</v>
      </c>
      <c r="B39" s="10"/>
      <c r="C39" s="11"/>
      <c r="D39" s="12" t="s">
        <v>88</v>
      </c>
      <c r="E39" s="13">
        <v>900000</v>
      </c>
      <c r="F39" s="14">
        <v>430000</v>
      </c>
      <c r="G39" s="14">
        <v>0</v>
      </c>
      <c r="H39" s="14">
        <v>0</v>
      </c>
      <c r="I39" s="14">
        <v>470000</v>
      </c>
      <c r="J39" s="13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3">
        <f>E39+J39</f>
        <v>900000</v>
      </c>
    </row>
    <row r="40" spans="1:16" ht="30" x14ac:dyDescent="0.25">
      <c r="A40" s="15" t="s">
        <v>90</v>
      </c>
      <c r="B40" s="15" t="s">
        <v>92</v>
      </c>
      <c r="C40" s="16" t="s">
        <v>91</v>
      </c>
      <c r="D40" s="17" t="s">
        <v>93</v>
      </c>
      <c r="E40" s="18">
        <v>-1800000</v>
      </c>
      <c r="F40" s="17">
        <v>0</v>
      </c>
      <c r="G40" s="17">
        <v>0</v>
      </c>
      <c r="H40" s="17">
        <v>0</v>
      </c>
      <c r="I40" s="17">
        <v>-1800000</v>
      </c>
      <c r="J40" s="18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8">
        <f>E40+J40</f>
        <v>-1800000</v>
      </c>
    </row>
    <row r="41" spans="1:16" ht="45" x14ac:dyDescent="0.25">
      <c r="A41" s="15" t="s">
        <v>94</v>
      </c>
      <c r="B41" s="15" t="s">
        <v>95</v>
      </c>
      <c r="C41" s="16" t="s">
        <v>91</v>
      </c>
      <c r="D41" s="17" t="s">
        <v>96</v>
      </c>
      <c r="E41" s="18">
        <v>1800000</v>
      </c>
      <c r="F41" s="17">
        <v>0</v>
      </c>
      <c r="G41" s="17">
        <v>0</v>
      </c>
      <c r="H41" s="17">
        <v>0</v>
      </c>
      <c r="I41" s="17">
        <v>1800000</v>
      </c>
      <c r="J41" s="18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8">
        <f>E41+J41</f>
        <v>1800000</v>
      </c>
    </row>
    <row r="42" spans="1:16" ht="30" x14ac:dyDescent="0.25">
      <c r="A42" s="15" t="s">
        <v>97</v>
      </c>
      <c r="B42" s="15" t="s">
        <v>98</v>
      </c>
      <c r="C42" s="16" t="s">
        <v>91</v>
      </c>
      <c r="D42" s="17" t="s">
        <v>99</v>
      </c>
      <c r="E42" s="18">
        <v>900000</v>
      </c>
      <c r="F42" s="17">
        <v>430000</v>
      </c>
      <c r="G42" s="17">
        <v>0</v>
      </c>
      <c r="H42" s="17">
        <v>0</v>
      </c>
      <c r="I42" s="17">
        <v>470000</v>
      </c>
      <c r="J42" s="18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8">
        <f>E42+J42</f>
        <v>900000</v>
      </c>
    </row>
    <row r="43" spans="1:16" ht="30" x14ac:dyDescent="0.25">
      <c r="A43" s="9" t="s">
        <v>100</v>
      </c>
      <c r="B43" s="10"/>
      <c r="C43" s="11"/>
      <c r="D43" s="12" t="s">
        <v>101</v>
      </c>
      <c r="E43" s="13">
        <v>460299</v>
      </c>
      <c r="F43" s="14">
        <v>500000</v>
      </c>
      <c r="G43" s="14">
        <v>0</v>
      </c>
      <c r="H43" s="14">
        <v>0</v>
      </c>
      <c r="I43" s="14">
        <v>200000</v>
      </c>
      <c r="J43" s="13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3">
        <f>E43+J43</f>
        <v>460299</v>
      </c>
    </row>
    <row r="44" spans="1:16" ht="30" x14ac:dyDescent="0.25">
      <c r="A44" s="9" t="s">
        <v>102</v>
      </c>
      <c r="B44" s="10"/>
      <c r="C44" s="11"/>
      <c r="D44" s="12" t="s">
        <v>101</v>
      </c>
      <c r="E44" s="13">
        <v>460299</v>
      </c>
      <c r="F44" s="14">
        <v>500000</v>
      </c>
      <c r="G44" s="14">
        <v>0</v>
      </c>
      <c r="H44" s="14">
        <v>0</v>
      </c>
      <c r="I44" s="14">
        <v>200000</v>
      </c>
      <c r="J44" s="13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3">
        <f>E44+J44</f>
        <v>460299</v>
      </c>
    </row>
    <row r="45" spans="1:16" x14ac:dyDescent="0.25">
      <c r="A45" s="15" t="s">
        <v>103</v>
      </c>
      <c r="B45" s="15" t="s">
        <v>104</v>
      </c>
      <c r="C45" s="16" t="s">
        <v>24</v>
      </c>
      <c r="D45" s="17" t="s">
        <v>105</v>
      </c>
      <c r="E45" s="18">
        <v>-239701</v>
      </c>
      <c r="F45" s="17">
        <v>0</v>
      </c>
      <c r="G45" s="17">
        <v>0</v>
      </c>
      <c r="H45" s="17">
        <v>0</v>
      </c>
      <c r="I45" s="17">
        <v>0</v>
      </c>
      <c r="J45" s="18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8">
        <f>E45+J45</f>
        <v>-239701</v>
      </c>
    </row>
    <row r="46" spans="1:16" ht="60" x14ac:dyDescent="0.25">
      <c r="A46" s="15" t="s">
        <v>106</v>
      </c>
      <c r="B46" s="15" t="s">
        <v>107</v>
      </c>
      <c r="C46" s="16" t="s">
        <v>25</v>
      </c>
      <c r="D46" s="17" t="s">
        <v>108</v>
      </c>
      <c r="E46" s="18">
        <v>700000</v>
      </c>
      <c r="F46" s="17">
        <v>500000</v>
      </c>
      <c r="G46" s="17">
        <v>0</v>
      </c>
      <c r="H46" s="17">
        <v>0</v>
      </c>
      <c r="I46" s="17">
        <v>200000</v>
      </c>
      <c r="J46" s="18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8">
        <f>E46+J46</f>
        <v>700000</v>
      </c>
    </row>
    <row r="47" spans="1:16" x14ac:dyDescent="0.25">
      <c r="A47" s="19" t="s">
        <v>109</v>
      </c>
      <c r="B47" s="20" t="s">
        <v>109</v>
      </c>
      <c r="C47" s="21" t="s">
        <v>109</v>
      </c>
      <c r="D47" s="22" t="s">
        <v>110</v>
      </c>
      <c r="E47" s="13">
        <v>1254299</v>
      </c>
      <c r="F47" s="13">
        <v>1114800</v>
      </c>
      <c r="G47" s="13">
        <v>0</v>
      </c>
      <c r="H47" s="13">
        <v>0</v>
      </c>
      <c r="I47" s="13">
        <v>379200</v>
      </c>
      <c r="J47" s="13">
        <v>-970299</v>
      </c>
      <c r="K47" s="13">
        <v>-970299</v>
      </c>
      <c r="L47" s="13">
        <v>0</v>
      </c>
      <c r="M47" s="13">
        <v>0</v>
      </c>
      <c r="N47" s="13">
        <v>0</v>
      </c>
      <c r="O47" s="13">
        <v>-970299</v>
      </c>
      <c r="P47" s="13">
        <f>E47+J47</f>
        <v>284000</v>
      </c>
    </row>
    <row r="50" spans="2:9" x14ac:dyDescent="0.25">
      <c r="B50" s="3" t="s">
        <v>111</v>
      </c>
      <c r="I50" s="3" t="s">
        <v>112</v>
      </c>
    </row>
  </sheetData>
  <mergeCells count="22">
    <mergeCell ref="O10:O12"/>
    <mergeCell ref="P9:P12"/>
    <mergeCell ref="A5:P5"/>
    <mergeCell ref="A6:P6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dcterms:created xsi:type="dcterms:W3CDTF">2026-07-08T08:33:40Z</dcterms:created>
  <dcterms:modified xsi:type="dcterms:W3CDTF">2026-07-08T08:37:18Z</dcterms:modified>
</cp:coreProperties>
</file>