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FD7D9DC8-6063-4883-83D1-0FCDDD575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sh_dod_6" sheetId="2" r:id="rId1"/>
    <sheet name="Аркуш2" sheetId="3" r:id="rId2"/>
    <sheet name="Аркуш1" sheetId="1" r:id="rId3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2" l="1"/>
  <c r="L14" i="2"/>
  <c r="M14" i="2"/>
  <c r="N14" i="2"/>
  <c r="O14" i="2"/>
  <c r="J14" i="2"/>
  <c r="K12" i="2"/>
  <c r="L12" i="2"/>
  <c r="J12" i="2"/>
  <c r="M11" i="2"/>
  <c r="N11" i="2"/>
  <c r="O11" i="2"/>
  <c r="J13" i="2"/>
  <c r="L11" i="2"/>
  <c r="J11" i="2" l="1"/>
  <c r="K11" i="2"/>
</calcChain>
</file>

<file path=xl/sharedStrings.xml><?xml version="1.0" encoding="utf-8"?>
<sst xmlns="http://schemas.openxmlformats.org/spreadsheetml/2006/main" count="55" uniqueCount="35">
  <si>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</si>
  <si>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</si>
  <si>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</si>
  <si>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</si>
  <si>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</si>
  <si>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</si>
  <si>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</si>
  <si>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</si>
  <si>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</si>
  <si>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</si>
  <si>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</si>
  <si>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</si>
  <si>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</si>
  <si>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</si>
  <si>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</si>
  <si>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</si>
  <si>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</si>
  <si>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1955400000</t>
  </si>
  <si>
    <t>(грн)</t>
  </si>
  <si>
    <t>X</t>
  </si>
  <si>
    <t>УСЬОГО</t>
  </si>
  <si>
    <t>до рішення міської ради</t>
  </si>
  <si>
    <t>Додаток 5</t>
  </si>
  <si>
    <t>Секретар міської ради</t>
  </si>
  <si>
    <t>Ярослав ДЗИНДРА</t>
  </si>
  <si>
    <t>Зміни обсягів
 публічних інвестицій у розрізі публічних інвестиційних проєктів та програм публічних інвестицій 
у 2026 році</t>
  </si>
  <si>
    <t>Освіта і наука</t>
  </si>
  <si>
    <t>Управлiння освiти,молодi та спорту Чорткiвської мiської ради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</si>
  <si>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школа".</t>
  </si>
  <si>
    <t>170925-E71C9CB9</t>
  </si>
  <si>
    <t>2026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</si>
  <si>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</si>
  <si>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</si>
  <si>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1.1</t>
  </si>
  <si>
    <t>від 28 серпня 2026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</si>
</sst>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b/>
      <sz val="10"/>
      <name val="Arial Cyr"/>
      <charset val="204"/>
    </font>
    <font>
      <sz val="14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ptos Narrow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ptos Narrow"/>
      <family val="2"/>
      <charset val="204"/>
    </font>
    <font>
      <b/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1" xfId="1" applyBorder="1"/>
    <xf numFmtId="0" fontId="5" fillId="0" borderId="1" xfId="1" applyFont="1" applyBorder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 wrapText="1"/>
    </xf>
    <xf numFmtId="4" fontId="8" fillId="0" borderId="0" xfId="2" applyNumberFormat="1" applyFont="1" applyAlignment="1">
      <alignment horizontal="right" vertical="center"/>
    </xf>
    <xf numFmtId="4" fontId="8" fillId="0" borderId="0" xfId="2" applyNumberFormat="1" applyFont="1" applyAlignment="1">
      <alignment horizontal="right" vertical="center" wrapText="1"/>
    </xf>
    <xf numFmtId="0" fontId="8" fillId="0" borderId="1" xfId="2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/>
    </xf>
    <xf numFmtId="0" fontId="10" fillId="0" borderId="1" xfId="1" applyFont="1" applyBorder="1"/>
    <xf numFmtId="0" fontId="10" fillId="0" borderId="0" xfId="1" applyFont="1"/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right" vertical="center"/>
    </xf>
    <xf numFmtId="3" fontId="8" fillId="0" borderId="1" xfId="1" applyNumberFormat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right" vertical="center"/>
    </xf>
    <xf numFmtId="49" fontId="8" fillId="0" borderId="1" xfId="2" applyNumberFormat="1" applyFont="1" applyBorder="1" applyAlignment="1">
      <alignment horizontal="center" vertical="center" textRotation="90" wrapText="1"/>
    </xf>
    <xf numFmtId="4" fontId="8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2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3" fontId="13" fillId="2" borderId="1" xfId="1" applyNumberFormat="1" applyFont="1" applyFill="1" applyBorder="1" applyAlignment="1">
      <alignment horizontal="right" vertical="center"/>
    </xf>
  </cellXfs>
  <cellStyles count="3">
    <cellStyle name="Звичайний" xfId="0" builtinId="0"/>
    <cellStyle name="Звичайний 2" xfId="1" xr:uid="{00000000-0005-0000-0000-000000000000}"/>
    <cellStyle name="Обычный_додаток 6 2026" xfId="2" xr:uid="{00000000-0005-0000-0000-000002000000}"/>
  </cellStyles>
  <dxfs count="19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topLeftCell="B1" zoomScale="70" zoomScaleNormal="70" workbookViewId="0">
      <selection activeCell="L9" sqref="L9"/>
    </sheetView>
  </sheetViews>
  <sheetFormatPr defaultColWidth="9.140625" defaultRowHeight="12.75" x14ac:dyDescent="0.2"/>
  <cols>
    <col min="1" max="1" width="0" style="4" hidden="1" customWidth="1"/>
    <col min="2" max="2" width="5.85546875" style="6" customWidth="1"/>
    <col min="3" max="3" width="15.7109375" style="2" customWidth="1"/>
    <col min="4" max="4" width="11" style="1" customWidth="1"/>
    <col min="5" max="5" width="9.140625" style="1" customWidth="1"/>
    <col min="6" max="6" width="18.5703125" style="2" customWidth="1"/>
    <col min="7" max="7" width="21.28515625" style="2" customWidth="1"/>
    <col min="8" max="8" width="11.85546875" style="1" customWidth="1"/>
    <col min="9" max="9" width="11.140625" style="3" customWidth="1"/>
    <col min="10" max="10" width="11.28515625" style="3" customWidth="1"/>
    <col min="11" max="11" width="11" style="3" customWidth="1"/>
    <col min="12" max="12" width="11.5703125" style="3" customWidth="1"/>
    <col min="13" max="13" width="6.28515625" style="3" customWidth="1"/>
    <col min="14" max="14" width="6" style="3" customWidth="1"/>
    <col min="15" max="15" width="6.7109375" style="3" customWidth="1"/>
    <col min="16" max="16384" width="9.140625" style="4"/>
  </cols>
  <sheetData>
    <row r="1" spans="1:17" ht="15" customHeight="1" x14ac:dyDescent="0.2">
      <c r="B1" s="12"/>
      <c r="C1" s="11"/>
      <c r="D1" s="11"/>
      <c r="E1" s="13"/>
      <c r="F1" s="11"/>
      <c r="G1" s="11"/>
      <c r="H1" s="13"/>
      <c r="I1" s="14"/>
      <c r="J1" s="14"/>
      <c r="L1" s="40" t="s">
        <v>22</v>
      </c>
      <c r="M1" s="41"/>
      <c r="N1" s="41"/>
      <c r="O1" s="41"/>
    </row>
    <row r="2" spans="1:17" ht="15" customHeight="1" x14ac:dyDescent="0.2">
      <c r="B2" s="12"/>
      <c r="C2" s="11"/>
      <c r="D2" s="11"/>
      <c r="E2" s="13"/>
      <c r="F2" s="11"/>
      <c r="G2" s="11"/>
      <c r="H2" s="13"/>
      <c r="I2" s="14"/>
      <c r="J2" s="14"/>
      <c r="L2" s="40" t="s">
        <v>21</v>
      </c>
      <c r="M2" s="41"/>
      <c r="N2" s="41"/>
      <c r="O2" s="41"/>
    </row>
    <row r="3" spans="1:17" ht="14.25" customHeight="1" x14ac:dyDescent="0.2">
      <c r="B3" s="12"/>
      <c r="C3" s="11"/>
      <c r="D3" s="11"/>
      <c r="E3" s="13"/>
      <c r="F3" s="11"/>
      <c r="G3" s="11"/>
      <c r="H3" s="13"/>
      <c r="I3" s="14"/>
      <c r="J3" s="14"/>
      <c r="L3" s="40" t="s">
        <v>34</v>
      </c>
      <c r="M3" s="41"/>
      <c r="N3" s="41"/>
      <c r="O3" s="41"/>
    </row>
    <row r="4" spans="1:17" ht="24" hidden="1" customHeight="1" x14ac:dyDescent="0.2">
      <c r="B4" s="12"/>
      <c r="C4" s="11"/>
      <c r="D4" s="11"/>
      <c r="E4" s="13"/>
      <c r="F4" s="11"/>
      <c r="G4" s="11"/>
      <c r="H4" s="13"/>
      <c r="I4" s="14"/>
      <c r="J4" s="14"/>
      <c r="K4" s="40"/>
      <c r="L4" s="40"/>
      <c r="M4" s="40"/>
      <c r="N4" s="40"/>
      <c r="O4" s="40"/>
    </row>
    <row r="5" spans="1:17" ht="40.700000000000003" customHeight="1" x14ac:dyDescent="0.2">
      <c r="B5" s="45" t="s">
        <v>25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7" x14ac:dyDescent="0.2">
      <c r="B6" s="46" t="s">
        <v>17</v>
      </c>
      <c r="C6" s="47"/>
      <c r="D6" s="11"/>
      <c r="E6" s="13"/>
      <c r="F6" s="11"/>
      <c r="G6" s="11"/>
      <c r="H6" s="11"/>
      <c r="I6" s="15"/>
      <c r="J6" s="15"/>
      <c r="K6" s="15"/>
      <c r="L6" s="15"/>
      <c r="M6" s="15"/>
      <c r="N6" s="15"/>
      <c r="O6" s="15"/>
    </row>
    <row r="7" spans="1:17" x14ac:dyDescent="0.2">
      <c r="B7" s="48" t="s">
        <v>0</v>
      </c>
      <c r="C7" s="48"/>
      <c r="D7" s="11"/>
      <c r="E7" s="13"/>
      <c r="F7" s="11"/>
      <c r="G7" s="11"/>
      <c r="H7" s="11"/>
      <c r="I7" s="15"/>
      <c r="J7" s="15"/>
      <c r="K7" s="15"/>
      <c r="L7" s="15"/>
      <c r="M7" s="15"/>
      <c r="N7" s="15"/>
      <c r="O7" s="15" t="s">
        <v>18</v>
      </c>
    </row>
    <row r="8" spans="1:17" x14ac:dyDescent="0.2">
      <c r="A8" s="7"/>
      <c r="B8" s="49" t="s">
        <v>1</v>
      </c>
      <c r="C8" s="42" t="s">
        <v>2</v>
      </c>
      <c r="D8" s="42" t="s">
        <v>3</v>
      </c>
      <c r="E8" s="39" t="s">
        <v>4</v>
      </c>
      <c r="F8" s="42" t="s">
        <v>5</v>
      </c>
      <c r="G8" s="42" t="s">
        <v>6</v>
      </c>
      <c r="H8" s="39" t="s">
        <v>7</v>
      </c>
      <c r="I8" s="43" t="s">
        <v>8</v>
      </c>
      <c r="J8" s="43" t="s">
        <v>9</v>
      </c>
      <c r="K8" s="44" t="s">
        <v>10</v>
      </c>
      <c r="L8" s="44"/>
      <c r="M8" s="44"/>
      <c r="N8" s="44"/>
      <c r="O8" s="44"/>
    </row>
    <row r="9" spans="1:17" ht="149.25" x14ac:dyDescent="0.2">
      <c r="A9" s="7"/>
      <c r="B9" s="49"/>
      <c r="C9" s="42"/>
      <c r="D9" s="42"/>
      <c r="E9" s="39"/>
      <c r="F9" s="42"/>
      <c r="G9" s="42"/>
      <c r="H9" s="39"/>
      <c r="I9" s="43"/>
      <c r="J9" s="43"/>
      <c r="K9" s="17" t="s">
        <v>11</v>
      </c>
      <c r="L9" s="17" t="s">
        <v>12</v>
      </c>
      <c r="M9" s="17" t="s">
        <v>13</v>
      </c>
      <c r="N9" s="17" t="s">
        <v>14</v>
      </c>
      <c r="O9" s="17" t="s">
        <v>15</v>
      </c>
    </row>
    <row r="10" spans="1:17" s="5" customFormat="1" x14ac:dyDescent="0.2">
      <c r="A10" s="8"/>
      <c r="B10" s="18">
        <v>1</v>
      </c>
      <c r="C10" s="16">
        <v>2</v>
      </c>
      <c r="D10" s="16">
        <v>3</v>
      </c>
      <c r="E10" s="19">
        <v>4</v>
      </c>
      <c r="F10" s="16">
        <v>5</v>
      </c>
      <c r="G10" s="16">
        <v>6</v>
      </c>
      <c r="H10" s="19" t="s">
        <v>16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19">
        <v>14</v>
      </c>
    </row>
    <row r="11" spans="1:17" s="27" customFormat="1" ht="54" customHeight="1" x14ac:dyDescent="0.2">
      <c r="A11" s="26">
        <v>1</v>
      </c>
      <c r="B11" s="20">
        <v>1</v>
      </c>
      <c r="C11" s="21" t="s">
        <v>26</v>
      </c>
      <c r="D11" s="21" t="s">
        <v>19</v>
      </c>
      <c r="E11" s="21" t="s">
        <v>19</v>
      </c>
      <c r="F11" s="21" t="s">
        <v>19</v>
      </c>
      <c r="G11" s="21" t="s">
        <v>27</v>
      </c>
      <c r="H11" s="21" t="s">
        <v>19</v>
      </c>
      <c r="I11" s="35" t="s">
        <v>19</v>
      </c>
      <c r="J11" s="36">
        <f t="shared" ref="J11:O11" si="0">J12</f>
        <v>10000000</v>
      </c>
      <c r="K11" s="36">
        <f t="shared" si="0"/>
        <v>0</v>
      </c>
      <c r="L11" s="36">
        <f t="shared" si="0"/>
        <v>10000000</v>
      </c>
      <c r="M11" s="36">
        <f t="shared" si="0"/>
        <v>0</v>
      </c>
      <c r="N11" s="36">
        <f t="shared" si="0"/>
        <v>0</v>
      </c>
      <c r="O11" s="36">
        <f t="shared" si="0"/>
        <v>0</v>
      </c>
    </row>
    <row r="12" spans="1:17" ht="187.5" customHeight="1" x14ac:dyDescent="0.2">
      <c r="A12" s="7">
        <v>1</v>
      </c>
      <c r="B12" s="28" t="s">
        <v>33</v>
      </c>
      <c r="C12" s="21" t="s">
        <v>28</v>
      </c>
      <c r="D12" s="21" t="s">
        <v>29</v>
      </c>
      <c r="E12" s="21" t="s">
        <v>19</v>
      </c>
      <c r="F12" s="21" t="s">
        <v>19</v>
      </c>
      <c r="G12" s="21" t="s">
        <v>27</v>
      </c>
      <c r="H12" s="21" t="s">
        <v>30</v>
      </c>
      <c r="I12" s="50">
        <v>11580400</v>
      </c>
      <c r="J12" s="36">
        <f>J13</f>
        <v>10000000</v>
      </c>
      <c r="K12" s="36">
        <f>K13</f>
        <v>0</v>
      </c>
      <c r="L12" s="36">
        <f>L13</f>
        <v>10000000</v>
      </c>
      <c r="M12" s="36">
        <v>0</v>
      </c>
      <c r="N12" s="36">
        <v>0</v>
      </c>
      <c r="O12" s="36">
        <v>0</v>
      </c>
      <c r="Q12" s="34"/>
    </row>
    <row r="13" spans="1:17" s="27" customFormat="1" ht="239.25" customHeight="1" x14ac:dyDescent="0.2">
      <c r="A13" s="26"/>
      <c r="B13" s="20" t="s">
        <v>19</v>
      </c>
      <c r="C13" s="21" t="s">
        <v>19</v>
      </c>
      <c r="D13" s="21" t="s">
        <v>19</v>
      </c>
      <c r="E13" s="29" t="s">
        <v>31</v>
      </c>
      <c r="F13" s="21" t="s">
        <v>32</v>
      </c>
      <c r="G13" s="21" t="s">
        <v>27</v>
      </c>
      <c r="H13" s="21" t="s">
        <v>19</v>
      </c>
      <c r="I13" s="37" t="s">
        <v>19</v>
      </c>
      <c r="J13" s="35">
        <f>L13</f>
        <v>10000000</v>
      </c>
      <c r="K13" s="35">
        <v>0</v>
      </c>
      <c r="L13" s="35">
        <v>10000000</v>
      </c>
      <c r="M13" s="37">
        <v>0</v>
      </c>
      <c r="N13" s="37">
        <v>0</v>
      </c>
      <c r="O13" s="37">
        <v>0</v>
      </c>
    </row>
    <row r="14" spans="1:17" x14ac:dyDescent="0.2">
      <c r="A14" s="7">
        <v>1</v>
      </c>
      <c r="B14" s="20" t="s">
        <v>19</v>
      </c>
      <c r="C14" s="21" t="s">
        <v>19</v>
      </c>
      <c r="D14" s="21" t="s">
        <v>19</v>
      </c>
      <c r="E14" s="21" t="s">
        <v>19</v>
      </c>
      <c r="F14" s="21" t="s">
        <v>19</v>
      </c>
      <c r="G14" s="21" t="s">
        <v>19</v>
      </c>
      <c r="H14" s="21" t="s">
        <v>19</v>
      </c>
      <c r="I14" s="37" t="s">
        <v>20</v>
      </c>
      <c r="J14" s="38">
        <f>J11</f>
        <v>10000000</v>
      </c>
      <c r="K14" s="38">
        <f t="shared" ref="K14:O14" si="1">K11</f>
        <v>0</v>
      </c>
      <c r="L14" s="38">
        <f t="shared" si="1"/>
        <v>10000000</v>
      </c>
      <c r="M14" s="38">
        <f t="shared" si="1"/>
        <v>0</v>
      </c>
      <c r="N14" s="38">
        <f t="shared" si="1"/>
        <v>0</v>
      </c>
      <c r="O14" s="38">
        <f t="shared" si="1"/>
        <v>0</v>
      </c>
    </row>
    <row r="15" spans="1:17" x14ac:dyDescent="0.2">
      <c r="B15" s="30"/>
      <c r="C15" s="31"/>
      <c r="D15" s="31"/>
      <c r="E15" s="31"/>
      <c r="F15" s="31"/>
      <c r="G15" s="31"/>
      <c r="H15" s="31"/>
      <c r="I15" s="32"/>
      <c r="J15" s="33"/>
      <c r="K15" s="33"/>
      <c r="L15" s="33"/>
      <c r="M15" s="33"/>
      <c r="N15" s="33"/>
      <c r="O15" s="33"/>
    </row>
    <row r="16" spans="1:17" x14ac:dyDescent="0.2">
      <c r="B16" s="30"/>
      <c r="C16" s="31"/>
      <c r="D16" s="31"/>
      <c r="E16" s="31"/>
      <c r="F16" s="31"/>
      <c r="G16" s="31"/>
      <c r="H16" s="31"/>
      <c r="I16" s="32"/>
      <c r="J16" s="33"/>
      <c r="K16" s="33"/>
      <c r="L16" s="33"/>
      <c r="M16" s="33"/>
      <c r="N16" s="33"/>
      <c r="O16" s="33"/>
    </row>
    <row r="17" spans="2:15" customFormat="1" ht="15" x14ac:dyDescent="0.25">
      <c r="B17" s="9" t="s">
        <v>23</v>
      </c>
      <c r="C17" s="22"/>
      <c r="D17" s="22"/>
      <c r="E17" s="22"/>
      <c r="F17" s="22"/>
      <c r="G17" s="22"/>
      <c r="H17" s="22"/>
      <c r="I17" s="9" t="s">
        <v>24</v>
      </c>
      <c r="J17" s="22"/>
      <c r="K17" s="22"/>
      <c r="L17" s="22"/>
      <c r="M17" s="22"/>
      <c r="N17" s="22"/>
      <c r="O17" s="22"/>
    </row>
    <row r="18" spans="2:15" x14ac:dyDescent="0.2">
      <c r="B18" s="23"/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25"/>
      <c r="O18" s="25"/>
    </row>
    <row r="26" spans="2:15" ht="18" x14ac:dyDescent="0.2">
      <c r="F26" s="10"/>
    </row>
  </sheetData>
  <mergeCells count="17">
    <mergeCell ref="D8:D9"/>
    <mergeCell ref="E8:E9"/>
    <mergeCell ref="L1:O1"/>
    <mergeCell ref="L2:O2"/>
    <mergeCell ref="L3:O3"/>
    <mergeCell ref="G8:G9"/>
    <mergeCell ref="H8:H9"/>
    <mergeCell ref="K4:O4"/>
    <mergeCell ref="I8:I9"/>
    <mergeCell ref="J8:J9"/>
    <mergeCell ref="K8:O8"/>
    <mergeCell ref="B5:O5"/>
    <mergeCell ref="B6:C6"/>
    <mergeCell ref="B7:C7"/>
    <mergeCell ref="F8:F9"/>
    <mergeCell ref="B8:B9"/>
    <mergeCell ref="C8:C9"/>
  </mergeCells>
  <phoneticPr fontId="0" type="noConversion"/>
  <conditionalFormatting sqref="B11:B16">
    <cfRule type="expression" dxfId="18" priority="1" stopIfTrue="1">
      <formula>A11=1</formula>
    </cfRule>
  </conditionalFormatting>
  <conditionalFormatting sqref="C11:C16">
    <cfRule type="expression" dxfId="17" priority="2" stopIfTrue="1">
      <formula>A11=1</formula>
    </cfRule>
  </conditionalFormatting>
  <conditionalFormatting sqref="D11:D16">
    <cfRule type="expression" dxfId="16" priority="3" stopIfTrue="1">
      <formula>A11=1</formula>
    </cfRule>
  </conditionalFormatting>
  <conditionalFormatting sqref="E11:E16">
    <cfRule type="expression" dxfId="15" priority="4" stopIfTrue="1">
      <formula>A11=1</formula>
    </cfRule>
  </conditionalFormatting>
  <conditionalFormatting sqref="F11:F16">
    <cfRule type="expression" dxfId="14" priority="5" stopIfTrue="1">
      <formula>A11=1</formula>
    </cfRule>
  </conditionalFormatting>
  <conditionalFormatting sqref="G11:G16">
    <cfRule type="expression" dxfId="13" priority="6" stopIfTrue="1">
      <formula>A11=1</formula>
    </cfRule>
  </conditionalFormatting>
  <conditionalFormatting sqref="H11:H16">
    <cfRule type="expression" dxfId="12" priority="7" stopIfTrue="1">
      <formula>A11=1</formula>
    </cfRule>
  </conditionalFormatting>
  <conditionalFormatting sqref="I11:I16">
    <cfRule type="expression" dxfId="11" priority="8" stopIfTrue="1">
      <formula>A11=1</formula>
    </cfRule>
  </conditionalFormatting>
  <conditionalFormatting sqref="J14:J16 J13:K13 J11:J12 K14:O14">
    <cfRule type="expression" dxfId="10" priority="9" stopIfTrue="1">
      <formula>A11=1</formula>
    </cfRule>
  </conditionalFormatting>
  <conditionalFormatting sqref="K16">
    <cfRule type="expression" dxfId="9" priority="93" stopIfTrue="1">
      <formula>A16=1</formula>
    </cfRule>
  </conditionalFormatting>
  <conditionalFormatting sqref="K11:O11 K12:L12 K15:O15">
    <cfRule type="expression" dxfId="8" priority="56" stopIfTrue="1">
      <formula>B11=1</formula>
    </cfRule>
  </conditionalFormatting>
  <conditionalFormatting sqref="L13">
    <cfRule type="expression" dxfId="7" priority="11" stopIfTrue="1">
      <formula>A13=1</formula>
    </cfRule>
  </conditionalFormatting>
  <conditionalFormatting sqref="L16">
    <cfRule type="expression" dxfId="6" priority="51" stopIfTrue="1">
      <formula>A16=1</formula>
    </cfRule>
  </conditionalFormatting>
  <conditionalFormatting sqref="M12:M13">
    <cfRule type="expression" dxfId="5" priority="12" stopIfTrue="1">
      <formula>A12=1</formula>
    </cfRule>
  </conditionalFormatting>
  <conditionalFormatting sqref="M16">
    <cfRule type="expression" dxfId="4" priority="52" stopIfTrue="1">
      <formula>A16=1</formula>
    </cfRule>
  </conditionalFormatting>
  <conditionalFormatting sqref="N12:N13">
    <cfRule type="expression" dxfId="3" priority="13" stopIfTrue="1">
      <formula>A12=1</formula>
    </cfRule>
  </conditionalFormatting>
  <conditionalFormatting sqref="N16">
    <cfRule type="expression" dxfId="2" priority="53" stopIfTrue="1">
      <formula>A16=1</formula>
    </cfRule>
  </conditionalFormatting>
  <conditionalFormatting sqref="O12:O13">
    <cfRule type="expression" dxfId="1" priority="14" stopIfTrue="1">
      <formula>A12=1</formula>
    </cfRule>
  </conditionalFormatting>
  <conditionalFormatting sqref="O16">
    <cfRule type="expression" dxfId="0" priority="54" stopIfTrue="1">
      <formula>A16=1</formula>
    </cfRule>
  </conditionalFormatting>
  <pageMargins left="0.35433070866141736" right="0.35433070866141736" top="0.19685039370078741" bottom="0.19685039370078741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rish_dod_6</vt:lpstr>
      <vt:lpstr>Аркуш2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2026-05-25T05:53:29Z</cp:lastPrinted>
  <dcterms:created xsi:type="dcterms:W3CDTF">2025-12-19T16:44:32Z</dcterms:created>
  <dcterms:modified xsi:type="dcterms:W3CDTF">2026-08-20T07:16:00Z</dcterms:modified>
</cp:coreProperties>
</file>