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Рішення\Уточнення\17.09.2026\"/>
    </mc:Choice>
  </mc:AlternateContent>
  <xr:revisionPtr revIDLastSave="0" documentId="13_ncr:1_{37051205-151D-4048-8337-36466F4AE2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Арку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1" l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<sst xmlns="http://schemas.openxmlformats.org/spreadsheetml/2006/main" count="54" uniqueCount="52">
  <si>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</si>
  <si>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</si>
  <si>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</si>
  <si>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</si>
  <si>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</si>
  <si>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</si>
  <si>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</si>
  <si>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</si>
  <si>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</si>
  <si>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</si>
  <si>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</si>
  <si>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</si>
  <si>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</si>
  <si>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Внутрішні податки на товари та послуги</t>
  </si>
  <si>
    <t>Акцизний податок з ввезених на митну територію України підакцизних товарів (продукції)</t>
  </si>
  <si>
    <t>Пальне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</si>
  <si>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</si>
  <si>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</si>
  <si>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</si>
  <si>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Єдиний податок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</si>
  <si>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</si>
  <si>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Неподаткові надходження</t>
  </si>
  <si>
    <t>Доходи від власності та підприємницької діяльності</t>
  </si>
  <si>
    <t>Інші надходження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</si>
  <si>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</si>
  <si>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</si>
  <si>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</si>
  <si>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</si>
  <si>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 за державну реєстрацію речових прав на нерухоме майно та їх обтяжень</t>
  </si>
  <si>
    <t>Державне мито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</si>
  <si>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</si>
  <si>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</si>
  <si>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Надходження коштів пайової участі у розвитку інфраструктури населеного пункту</t>
  </si>
  <si>
    <t>Доходи від операцій з капіталом</t>
  </si>
  <si>
    <t>Надходження від продажу основного капіталу</t>
  </si>
  <si>
    <t>Кошти від відчуження майна, що належить Автономній Республіці Крим та майна, що перебуває в комунальній власності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</si>
  <si>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</si>
  <si>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</si>
  <si>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</si>
  <si>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</si>
  <si>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</si>
  <si>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</si>
  <si>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</si>
  <si>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Разом доходів</t>
  </si>
  <si>
    <t>X</t>
  </si>
  <si>
    <t>Секретар міської ради</t>
  </si>
  <si>
    <t>Ярослав ДЗИНДРА</t>
  </si>
  <si>
    <t>1955400000</t>
  </si>
  <si>
    <t>(код бюджету)</t>
  </si>
  <si>
    <t>до рішення міської ради</t>
  </si>
  <si>
    <t>ЗМІНИ ДО ДОХОДІВ 
бюджету Чортківської міської територіальної громади на 2026 рік</t>
  </si>
  <si>
    <t>від 17 вересня 2026 року № 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</si>
</sst>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</font>
    <font>
      <b/>
      <sz val="11"/>
      <color indexed="8"/>
      <name val="Aptos Narrow"/>
      <family val="2"/>
    </font>
    <font>
      <sz val="9"/>
      <color indexed="8"/>
      <name val="Aptos Narrow"/>
      <family val="2"/>
      <charset val="204"/>
    </font>
    <font>
      <sz val="11"/>
      <color indexed="8"/>
      <name val="Aptos Narrow"/>
      <family val="2"/>
    </font>
    <font>
      <sz val="8"/>
      <color indexed="8"/>
      <name val="Aptos Narrow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2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  <xf numFmtId="0" fontId="3" fillId="0" borderId="2" xfId="0" quotePrefix="1" applyFont="1" applyBorder="1" applyAlignment="1">
      <alignment horizontal="center"/>
    </xf>
    <xf numFmtId="0" fontId="5" fillId="0" borderId="0" xfId="1"/>
    <xf numFmtId="0" fontId="6" fillId="0" borderId="0" xfId="1" applyFont="1" applyAlignment="1">
      <alignment horizontal="center" wrapText="1"/>
    </xf>
    <xf numFmtId="0" fontId="5" fillId="0" borderId="0" xfId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topLeftCell="A41" workbookViewId="0">
      <selection activeCell="N12" sqref="N12"/>
    </sheetView>
  </sheetViews>
  <sheetFormatPr defaultRowHeight="15" x14ac:dyDescent="0.25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5.7109375" customWidth="1"/>
  </cols>
  <sheetData>
    <row r="1" spans="1:6" x14ac:dyDescent="0.25">
      <c r="A1" s="19"/>
      <c r="B1" s="19"/>
      <c r="C1" s="19"/>
      <c r="D1" s="19"/>
      <c r="E1" s="19" t="s">
        <v>0</v>
      </c>
      <c r="F1" s="19"/>
    </row>
    <row r="2" spans="1:6" x14ac:dyDescent="0.25">
      <c r="A2" s="19"/>
      <c r="B2" s="19"/>
      <c r="C2" s="19"/>
      <c r="D2" s="19"/>
      <c r="E2" s="19" t="s">
        <v>49</v>
      </c>
      <c r="F2" s="19"/>
    </row>
    <row r="3" spans="1:6" x14ac:dyDescent="0.25">
      <c r="A3" s="19"/>
      <c r="B3" s="19"/>
      <c r="C3" s="19"/>
      <c r="D3" s="19"/>
      <c r="E3" s="19" t="s">
        <v>51</v>
      </c>
      <c r="F3" s="19"/>
    </row>
    <row r="5" spans="1:6" ht="30.75" customHeight="1" x14ac:dyDescent="0.25">
      <c r="A5" s="20" t="s">
        <v>50</v>
      </c>
      <c r="B5" s="21"/>
      <c r="C5" s="21"/>
      <c r="D5" s="21"/>
      <c r="E5" s="21"/>
      <c r="F5" s="21"/>
    </row>
    <row r="6" spans="1:6" ht="25.5" customHeight="1" x14ac:dyDescent="0.25">
      <c r="A6" s="18" t="s">
        <v>47</v>
      </c>
      <c r="B6" s="2"/>
      <c r="C6" s="2"/>
      <c r="D6" s="2"/>
      <c r="E6" s="2"/>
      <c r="F6" s="2"/>
    </row>
    <row r="7" spans="1:6" x14ac:dyDescent="0.25">
      <c r="A7" s="17" t="s">
        <v>48</v>
      </c>
      <c r="F7" s="1" t="s">
        <v>1</v>
      </c>
    </row>
    <row r="8" spans="1:6" x14ac:dyDescent="0.25">
      <c r="A8" s="22" t="s">
        <v>2</v>
      </c>
      <c r="B8" s="22" t="s">
        <v>3</v>
      </c>
      <c r="C8" s="23" t="s">
        <v>4</v>
      </c>
      <c r="D8" s="22" t="s">
        <v>5</v>
      </c>
      <c r="E8" s="22" t="s">
        <v>6</v>
      </c>
      <c r="F8" s="22"/>
    </row>
    <row r="9" spans="1:6" x14ac:dyDescent="0.25">
      <c r="A9" s="22"/>
      <c r="B9" s="22"/>
      <c r="C9" s="22"/>
      <c r="D9" s="22"/>
      <c r="E9" s="22" t="s">
        <v>7</v>
      </c>
      <c r="F9" s="24" t="s">
        <v>8</v>
      </c>
    </row>
    <row r="10" spans="1:6" x14ac:dyDescent="0.25">
      <c r="A10" s="22"/>
      <c r="B10" s="22"/>
      <c r="C10" s="22"/>
      <c r="D10" s="22"/>
      <c r="E10" s="22"/>
      <c r="F10" s="22"/>
    </row>
    <row r="11" spans="1:6" x14ac:dyDescent="0.25">
      <c r="A11" s="4">
        <v>1</v>
      </c>
      <c r="B11" s="4">
        <v>2</v>
      </c>
      <c r="C11" s="5">
        <v>3</v>
      </c>
      <c r="D11" s="4">
        <v>4</v>
      </c>
      <c r="E11" s="4">
        <v>5</v>
      </c>
      <c r="F11" s="4">
        <v>6</v>
      </c>
    </row>
    <row r="12" spans="1:6" x14ac:dyDescent="0.25">
      <c r="A12" s="6">
        <v>10000000</v>
      </c>
      <c r="B12" s="7" t="s">
        <v>9</v>
      </c>
      <c r="C12" s="8">
        <f t="shared" ref="C12:C48" si="0">D12+E12</f>
        <v>4370000</v>
      </c>
      <c r="D12" s="9">
        <v>4370000</v>
      </c>
      <c r="E12" s="9">
        <v>0</v>
      </c>
      <c r="F12" s="9">
        <v>0</v>
      </c>
    </row>
    <row r="13" spans="1:6" ht="30" x14ac:dyDescent="0.25">
      <c r="A13" s="6">
        <v>11000000</v>
      </c>
      <c r="B13" s="7" t="s">
        <v>10</v>
      </c>
      <c r="C13" s="8">
        <f t="shared" si="0"/>
        <v>3620000</v>
      </c>
      <c r="D13" s="9">
        <v>3620000</v>
      </c>
      <c r="E13" s="9">
        <v>0</v>
      </c>
      <c r="F13" s="9">
        <v>0</v>
      </c>
    </row>
    <row r="14" spans="1:6" x14ac:dyDescent="0.25">
      <c r="A14" s="6">
        <v>11010000</v>
      </c>
      <c r="B14" s="7" t="s">
        <v>11</v>
      </c>
      <c r="C14" s="8">
        <f t="shared" si="0"/>
        <v>3620000</v>
      </c>
      <c r="D14" s="9">
        <v>3620000</v>
      </c>
      <c r="E14" s="9">
        <v>0</v>
      </c>
      <c r="F14" s="9">
        <v>0</v>
      </c>
    </row>
    <row r="15" spans="1:6" ht="60" x14ac:dyDescent="0.25">
      <c r="A15" s="10">
        <v>11010100</v>
      </c>
      <c r="B15" s="11" t="s">
        <v>12</v>
      </c>
      <c r="C15" s="12">
        <f t="shared" si="0"/>
        <v>3620000</v>
      </c>
      <c r="D15" s="13">
        <v>3620000</v>
      </c>
      <c r="E15" s="13">
        <v>0</v>
      </c>
      <c r="F15" s="13">
        <v>0</v>
      </c>
    </row>
    <row r="16" spans="1:6" x14ac:dyDescent="0.25">
      <c r="A16" s="6">
        <v>14000000</v>
      </c>
      <c r="B16" s="7" t="s">
        <v>13</v>
      </c>
      <c r="C16" s="8">
        <f t="shared" si="0"/>
        <v>600000</v>
      </c>
      <c r="D16" s="9">
        <v>600000</v>
      </c>
      <c r="E16" s="9">
        <v>0</v>
      </c>
      <c r="F16" s="9">
        <v>0</v>
      </c>
    </row>
    <row r="17" spans="1:6" ht="45" x14ac:dyDescent="0.25">
      <c r="A17" s="6">
        <v>14030000</v>
      </c>
      <c r="B17" s="7" t="s">
        <v>14</v>
      </c>
      <c r="C17" s="8">
        <f t="shared" si="0"/>
        <v>300000</v>
      </c>
      <c r="D17" s="9">
        <v>300000</v>
      </c>
      <c r="E17" s="9">
        <v>0</v>
      </c>
      <c r="F17" s="9">
        <v>0</v>
      </c>
    </row>
    <row r="18" spans="1:6" x14ac:dyDescent="0.25">
      <c r="A18" s="10">
        <v>14031900</v>
      </c>
      <c r="B18" s="11" t="s">
        <v>15</v>
      </c>
      <c r="C18" s="12">
        <f t="shared" si="0"/>
        <v>300000</v>
      </c>
      <c r="D18" s="13">
        <v>300000</v>
      </c>
      <c r="E18" s="13">
        <v>0</v>
      </c>
      <c r="F18" s="13">
        <v>0</v>
      </c>
    </row>
    <row r="19" spans="1:6" ht="45" x14ac:dyDescent="0.25">
      <c r="A19" s="6">
        <v>14040000</v>
      </c>
      <c r="B19" s="7" t="s">
        <v>16</v>
      </c>
      <c r="C19" s="8">
        <f t="shared" si="0"/>
        <v>300000</v>
      </c>
      <c r="D19" s="9">
        <v>300000</v>
      </c>
      <c r="E19" s="9">
        <v>0</v>
      </c>
      <c r="F19" s="9">
        <v>0</v>
      </c>
    </row>
    <row r="20" spans="1:6" ht="90" x14ac:dyDescent="0.25">
      <c r="A20" s="10">
        <v>14040200</v>
      </c>
      <c r="B20" s="11" t="s">
        <v>17</v>
      </c>
      <c r="C20" s="12">
        <f t="shared" si="0"/>
        <v>300000</v>
      </c>
      <c r="D20" s="13">
        <v>300000</v>
      </c>
      <c r="E20" s="13">
        <v>0</v>
      </c>
      <c r="F20" s="13">
        <v>0</v>
      </c>
    </row>
    <row r="21" spans="1:6" ht="45" x14ac:dyDescent="0.25">
      <c r="A21" s="6">
        <v>18000000</v>
      </c>
      <c r="B21" s="7" t="s">
        <v>18</v>
      </c>
      <c r="C21" s="8">
        <f t="shared" si="0"/>
        <v>150000</v>
      </c>
      <c r="D21" s="9">
        <v>150000</v>
      </c>
      <c r="E21" s="9">
        <v>0</v>
      </c>
      <c r="F21" s="9">
        <v>0</v>
      </c>
    </row>
    <row r="22" spans="1:6" x14ac:dyDescent="0.25">
      <c r="A22" s="6">
        <v>18050000</v>
      </c>
      <c r="B22" s="7" t="s">
        <v>19</v>
      </c>
      <c r="C22" s="8">
        <f t="shared" si="0"/>
        <v>150000</v>
      </c>
      <c r="D22" s="9">
        <v>150000</v>
      </c>
      <c r="E22" s="9">
        <v>0</v>
      </c>
      <c r="F22" s="9">
        <v>0</v>
      </c>
    </row>
    <row r="23" spans="1:6" ht="90" x14ac:dyDescent="0.25">
      <c r="A23" s="10">
        <v>18050500</v>
      </c>
      <c r="B23" s="11" t="s">
        <v>20</v>
      </c>
      <c r="C23" s="12">
        <f t="shared" si="0"/>
        <v>150000</v>
      </c>
      <c r="D23" s="13">
        <v>150000</v>
      </c>
      <c r="E23" s="13">
        <v>0</v>
      </c>
      <c r="F23" s="13">
        <v>0</v>
      </c>
    </row>
    <row r="24" spans="1:6" x14ac:dyDescent="0.25">
      <c r="A24" s="6">
        <v>20000000</v>
      </c>
      <c r="B24" s="7" t="s">
        <v>21</v>
      </c>
      <c r="C24" s="8">
        <f t="shared" si="0"/>
        <v>1030000</v>
      </c>
      <c r="D24" s="9">
        <v>330000</v>
      </c>
      <c r="E24" s="9">
        <v>700000</v>
      </c>
      <c r="F24" s="9">
        <v>700000</v>
      </c>
    </row>
    <row r="25" spans="1:6" ht="30" x14ac:dyDescent="0.25">
      <c r="A25" s="6">
        <v>21000000</v>
      </c>
      <c r="B25" s="7" t="s">
        <v>22</v>
      </c>
      <c r="C25" s="8">
        <f t="shared" si="0"/>
        <v>61000</v>
      </c>
      <c r="D25" s="9">
        <v>61000</v>
      </c>
      <c r="E25" s="9">
        <v>0</v>
      </c>
      <c r="F25" s="9">
        <v>0</v>
      </c>
    </row>
    <row r="26" spans="1:6" x14ac:dyDescent="0.25">
      <c r="A26" s="6">
        <v>21080000</v>
      </c>
      <c r="B26" s="7" t="s">
        <v>23</v>
      </c>
      <c r="C26" s="8">
        <f t="shared" si="0"/>
        <v>61000</v>
      </c>
      <c r="D26" s="9">
        <v>61000</v>
      </c>
      <c r="E26" s="9">
        <v>0</v>
      </c>
      <c r="F26" s="9">
        <v>0</v>
      </c>
    </row>
    <row r="27" spans="1:6" ht="120" x14ac:dyDescent="0.25">
      <c r="A27" s="10">
        <v>21081500</v>
      </c>
      <c r="B27" s="11" t="s">
        <v>24</v>
      </c>
      <c r="C27" s="12">
        <f t="shared" si="0"/>
        <v>35000</v>
      </c>
      <c r="D27" s="13">
        <v>35000</v>
      </c>
      <c r="E27" s="13">
        <v>0</v>
      </c>
      <c r="F27" s="13">
        <v>0</v>
      </c>
    </row>
    <row r="28" spans="1:6" ht="60" x14ac:dyDescent="0.25">
      <c r="A28" s="10">
        <v>21081800</v>
      </c>
      <c r="B28" s="11" t="s">
        <v>25</v>
      </c>
      <c r="C28" s="12">
        <f t="shared" si="0"/>
        <v>26000</v>
      </c>
      <c r="D28" s="13">
        <v>26000</v>
      </c>
      <c r="E28" s="13">
        <v>0</v>
      </c>
      <c r="F28" s="13">
        <v>0</v>
      </c>
    </row>
    <row r="29" spans="1:6" ht="45" x14ac:dyDescent="0.25">
      <c r="A29" s="6">
        <v>22000000</v>
      </c>
      <c r="B29" s="7" t="s">
        <v>26</v>
      </c>
      <c r="C29" s="8">
        <f t="shared" si="0"/>
        <v>109000</v>
      </c>
      <c r="D29" s="9">
        <v>109000</v>
      </c>
      <c r="E29" s="9">
        <v>0</v>
      </c>
      <c r="F29" s="9">
        <v>0</v>
      </c>
    </row>
    <row r="30" spans="1:6" ht="30" x14ac:dyDescent="0.25">
      <c r="A30" s="6">
        <v>22010000</v>
      </c>
      <c r="B30" s="7" t="s">
        <v>27</v>
      </c>
      <c r="C30" s="8">
        <f t="shared" si="0"/>
        <v>100000</v>
      </c>
      <c r="D30" s="9">
        <v>100000</v>
      </c>
      <c r="E30" s="9">
        <v>0</v>
      </c>
      <c r="F30" s="9">
        <v>0</v>
      </c>
    </row>
    <row r="31" spans="1:6" ht="45" x14ac:dyDescent="0.25">
      <c r="A31" s="10">
        <v>22012600</v>
      </c>
      <c r="B31" s="11" t="s">
        <v>28</v>
      </c>
      <c r="C31" s="12">
        <f t="shared" si="0"/>
        <v>100000</v>
      </c>
      <c r="D31" s="13">
        <v>100000</v>
      </c>
      <c r="E31" s="13">
        <v>0</v>
      </c>
      <c r="F31" s="13">
        <v>0</v>
      </c>
    </row>
    <row r="32" spans="1:6" x14ac:dyDescent="0.25">
      <c r="A32" s="6">
        <v>22090000</v>
      </c>
      <c r="B32" s="7" t="s">
        <v>29</v>
      </c>
      <c r="C32" s="8">
        <f t="shared" si="0"/>
        <v>9000</v>
      </c>
      <c r="D32" s="9">
        <v>9000</v>
      </c>
      <c r="E32" s="9">
        <v>0</v>
      </c>
      <c r="F32" s="9">
        <v>0</v>
      </c>
    </row>
    <row r="33" spans="1:6" ht="45" x14ac:dyDescent="0.25">
      <c r="A33" s="10">
        <v>22090400</v>
      </c>
      <c r="B33" s="11" t="s">
        <v>30</v>
      </c>
      <c r="C33" s="12">
        <f t="shared" si="0"/>
        <v>9000</v>
      </c>
      <c r="D33" s="13">
        <v>9000</v>
      </c>
      <c r="E33" s="13">
        <v>0</v>
      </c>
      <c r="F33" s="13">
        <v>0</v>
      </c>
    </row>
    <row r="34" spans="1:6" x14ac:dyDescent="0.25">
      <c r="A34" s="6">
        <v>24000000</v>
      </c>
      <c r="B34" s="7" t="s">
        <v>31</v>
      </c>
      <c r="C34" s="8">
        <f t="shared" si="0"/>
        <v>860000</v>
      </c>
      <c r="D34" s="9">
        <v>160000</v>
      </c>
      <c r="E34" s="9">
        <v>700000</v>
      </c>
      <c r="F34" s="9">
        <v>700000</v>
      </c>
    </row>
    <row r="35" spans="1:6" x14ac:dyDescent="0.25">
      <c r="A35" s="6">
        <v>24060000</v>
      </c>
      <c r="B35" s="7" t="s">
        <v>23</v>
      </c>
      <c r="C35" s="8">
        <f t="shared" si="0"/>
        <v>160000</v>
      </c>
      <c r="D35" s="9">
        <v>160000</v>
      </c>
      <c r="E35" s="9">
        <v>0</v>
      </c>
      <c r="F35" s="9">
        <v>0</v>
      </c>
    </row>
    <row r="36" spans="1:6" x14ac:dyDescent="0.25">
      <c r="A36" s="10">
        <v>24060300</v>
      </c>
      <c r="B36" s="11" t="s">
        <v>23</v>
      </c>
      <c r="C36" s="12">
        <f t="shared" si="0"/>
        <v>160000</v>
      </c>
      <c r="D36" s="13">
        <v>160000</v>
      </c>
      <c r="E36" s="13">
        <v>0</v>
      </c>
      <c r="F36" s="13">
        <v>0</v>
      </c>
    </row>
    <row r="37" spans="1:6" ht="45" x14ac:dyDescent="0.25">
      <c r="A37" s="10">
        <v>24170000</v>
      </c>
      <c r="B37" s="11" t="s">
        <v>32</v>
      </c>
      <c r="C37" s="12">
        <f t="shared" si="0"/>
        <v>700000</v>
      </c>
      <c r="D37" s="13">
        <v>0</v>
      </c>
      <c r="E37" s="13">
        <v>700000</v>
      </c>
      <c r="F37" s="13">
        <v>700000</v>
      </c>
    </row>
    <row r="38" spans="1:6" x14ac:dyDescent="0.25">
      <c r="A38" s="6">
        <v>30000000</v>
      </c>
      <c r="B38" s="7" t="s">
        <v>33</v>
      </c>
      <c r="C38" s="8">
        <f t="shared" si="0"/>
        <v>-700000</v>
      </c>
      <c r="D38" s="9">
        <v>0</v>
      </c>
      <c r="E38" s="9">
        <v>-700000</v>
      </c>
      <c r="F38" s="9">
        <v>-700000</v>
      </c>
    </row>
    <row r="39" spans="1:6" ht="30" x14ac:dyDescent="0.25">
      <c r="A39" s="6">
        <v>31000000</v>
      </c>
      <c r="B39" s="7" t="s">
        <v>34</v>
      </c>
      <c r="C39" s="8">
        <f t="shared" si="0"/>
        <v>-700000</v>
      </c>
      <c r="D39" s="9">
        <v>0</v>
      </c>
      <c r="E39" s="9">
        <v>-700000</v>
      </c>
      <c r="F39" s="9">
        <v>-700000</v>
      </c>
    </row>
    <row r="40" spans="1:6" ht="60" x14ac:dyDescent="0.25">
      <c r="A40" s="10">
        <v>31030000</v>
      </c>
      <c r="B40" s="11" t="s">
        <v>35</v>
      </c>
      <c r="C40" s="12">
        <f t="shared" si="0"/>
        <v>-700000</v>
      </c>
      <c r="D40" s="13">
        <v>0</v>
      </c>
      <c r="E40" s="13">
        <v>-700000</v>
      </c>
      <c r="F40" s="13">
        <v>-700000</v>
      </c>
    </row>
    <row r="41" spans="1:6" ht="30" x14ac:dyDescent="0.25">
      <c r="A41" s="14"/>
      <c r="B41" s="15" t="s">
        <v>36</v>
      </c>
      <c r="C41" s="8">
        <f t="shared" si="0"/>
        <v>4700000</v>
      </c>
      <c r="D41" s="8">
        <v>4700000</v>
      </c>
      <c r="E41" s="8">
        <v>0</v>
      </c>
      <c r="F41" s="8">
        <v>0</v>
      </c>
    </row>
    <row r="42" spans="1:6" x14ac:dyDescent="0.25">
      <c r="A42" s="6">
        <v>40000000</v>
      </c>
      <c r="B42" s="7" t="s">
        <v>37</v>
      </c>
      <c r="C42" s="8">
        <f t="shared" si="0"/>
        <v>46362500</v>
      </c>
      <c r="D42" s="9">
        <v>46362500</v>
      </c>
      <c r="E42" s="9">
        <v>0</v>
      </c>
      <c r="F42" s="9">
        <v>0</v>
      </c>
    </row>
    <row r="43" spans="1:6" x14ac:dyDescent="0.25">
      <c r="A43" s="6">
        <v>41000000</v>
      </c>
      <c r="B43" s="7" t="s">
        <v>38</v>
      </c>
      <c r="C43" s="8">
        <f t="shared" si="0"/>
        <v>46362500</v>
      </c>
      <c r="D43" s="9">
        <v>46362500</v>
      </c>
      <c r="E43" s="9">
        <v>0</v>
      </c>
      <c r="F43" s="9">
        <v>0</v>
      </c>
    </row>
    <row r="44" spans="1:6" ht="30" x14ac:dyDescent="0.25">
      <c r="A44" s="6">
        <v>41030000</v>
      </c>
      <c r="B44" s="7" t="s">
        <v>39</v>
      </c>
      <c r="C44" s="8">
        <f t="shared" si="0"/>
        <v>45382500</v>
      </c>
      <c r="D44" s="9">
        <v>45382500</v>
      </c>
      <c r="E44" s="9">
        <v>0</v>
      </c>
      <c r="F44" s="9">
        <v>0</v>
      </c>
    </row>
    <row r="45" spans="1:6" ht="30" x14ac:dyDescent="0.25">
      <c r="A45" s="10">
        <v>41033900</v>
      </c>
      <c r="B45" s="11" t="s">
        <v>40</v>
      </c>
      <c r="C45" s="12">
        <f t="shared" si="0"/>
        <v>45382500</v>
      </c>
      <c r="D45" s="13">
        <v>45382500</v>
      </c>
      <c r="E45" s="13">
        <v>0</v>
      </c>
      <c r="F45" s="13">
        <v>0</v>
      </c>
    </row>
    <row r="46" spans="1:6" ht="30" x14ac:dyDescent="0.25">
      <c r="A46" s="6">
        <v>41050000</v>
      </c>
      <c r="B46" s="7" t="s">
        <v>41</v>
      </c>
      <c r="C46" s="8">
        <f t="shared" si="0"/>
        <v>980000</v>
      </c>
      <c r="D46" s="9">
        <v>980000</v>
      </c>
      <c r="E46" s="9">
        <v>0</v>
      </c>
      <c r="F46" s="9">
        <v>0</v>
      </c>
    </row>
    <row r="47" spans="1:6" ht="60" x14ac:dyDescent="0.25">
      <c r="A47" s="10">
        <v>41051000</v>
      </c>
      <c r="B47" s="11" t="s">
        <v>42</v>
      </c>
      <c r="C47" s="12">
        <f t="shared" si="0"/>
        <v>980000</v>
      </c>
      <c r="D47" s="13">
        <v>980000</v>
      </c>
      <c r="E47" s="13">
        <v>0</v>
      </c>
      <c r="F47" s="13">
        <v>0</v>
      </c>
    </row>
    <row r="48" spans="1:6" x14ac:dyDescent="0.25">
      <c r="A48" s="16" t="s">
        <v>44</v>
      </c>
      <c r="B48" s="15" t="s">
        <v>43</v>
      </c>
      <c r="C48" s="8">
        <f t="shared" si="0"/>
        <v>51062500</v>
      </c>
      <c r="D48" s="8">
        <v>51062500</v>
      </c>
      <c r="E48" s="8">
        <v>0</v>
      </c>
      <c r="F48" s="8">
        <v>0</v>
      </c>
    </row>
    <row r="51" spans="2:5" x14ac:dyDescent="0.25">
      <c r="B51" s="3" t="s">
        <v>45</v>
      </c>
      <c r="E51" s="3" t="s">
        <v>46</v>
      </c>
    </row>
  </sheetData>
  <mergeCells count="8">
    <mergeCell ref="A5:F5"/>
    <mergeCell ref="A8:A10"/>
    <mergeCell ref="B8:B10"/>
    <mergeCell ref="C8:C10"/>
    <mergeCell ref="D8:D10"/>
    <mergeCell ref="E8:F8"/>
    <mergeCell ref="E9:E10"/>
    <mergeCell ref="F9:F10"/>
  </mergeCells>
  <phoneticPr fontId="0" type="noConversion"/>
  <pageMargins left="0.59055118110236204" right="0.59055118110236204" top="0.39370078740157499" bottom="0.39370078740157499" header="0" footer="0"/>
  <pageSetup paperSize="9" scale="76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2026-09-18T07:08:44Z</cp:lastPrinted>
  <dcterms:created xsi:type="dcterms:W3CDTF">2026-09-17T07:42:23Z</dcterms:created>
  <dcterms:modified xsi:type="dcterms:W3CDTF">2026-09-18T07:33:47Z</dcterms:modified>
</cp:coreProperties>
</file>